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\\knusv100009\鹿屋\文書庫\01050200農政課\05_担い手育成係\57_多様な担い手育成支援事業\01_広報\"/>
    </mc:Choice>
  </mc:AlternateContent>
  <xr:revisionPtr revIDLastSave="0" documentId="13_ncr:1_{E5FA2088-D80D-49D7-BA8D-2D90B1A82A0E}" xr6:coauthVersionLast="36" xr6:coauthVersionMax="36" xr10:uidLastSave="{00000000-0000-0000-0000-000000000000}"/>
  <bookViews>
    <workbookView xWindow="-1035" yWindow="5880" windowWidth="20730" windowHeight="11685" tabRatio="877" xr2:uid="{00000000-000D-0000-FFFF-FFFF00000000}"/>
  </bookViews>
  <sheets>
    <sheet name="別紙様式１号" sheetId="38" r:id="rId1"/>
  </sheets>
  <externalReferences>
    <externalReference r:id="rId2"/>
  </externalReferences>
  <definedNames>
    <definedName name="_xlnm.Print_Area" localSheetId="0">別紙様式１号!$A$2:$AM$62</definedName>
    <definedName name="管轄局">[1]Sheet1!$B$3:$B$11</definedName>
    <definedName name="政策目的">[1]Sheet1!$G$3:$G$5</definedName>
  </definedNames>
  <calcPr calcId="191029"/>
</workbook>
</file>

<file path=xl/calcChain.xml><?xml version="1.0" encoding="utf-8"?>
<calcChain xmlns="http://schemas.openxmlformats.org/spreadsheetml/2006/main">
  <c r="M37" i="38" l="1"/>
  <c r="J37" i="38"/>
  <c r="G37" i="38"/>
  <c r="D35" i="38"/>
  <c r="D33" i="38"/>
  <c r="Z47" i="38" l="1"/>
  <c r="D37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農林水産省</author>
  </authors>
  <commentList>
    <comment ref="D29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整備内容ごとに50万円以上であること。
50万円以下の場合は赤字になります。</t>
        </r>
      </text>
    </comment>
    <comment ref="S29" authorId="0" shapeId="0" xr:uid="{38B548B3-EA7B-4223-8316-D2657D457D3E}">
      <text>
        <r>
          <rPr>
            <sz val="9"/>
            <color indexed="81"/>
            <rFont val="ＭＳ Ｐゴシック"/>
            <family val="3"/>
            <charset val="128"/>
          </rPr>
          <t>要望調査時に消費税の取扱いを確認し、備考欄に記載するこ。</t>
        </r>
      </text>
    </comment>
    <comment ref="G32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Ｂ／Ａ=0.3を超えると赤字になります。
消費税仕入控除税額を減額した場合、
ＡＲ欄「助成率」が0.3を超えていないこと。</t>
        </r>
      </text>
    </comment>
    <comment ref="J32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融資額より助成金額が大きい場合は赤字になります。</t>
        </r>
      </text>
    </comment>
  </commentList>
</comments>
</file>

<file path=xl/sharedStrings.xml><?xml version="1.0" encoding="utf-8"?>
<sst xmlns="http://schemas.openxmlformats.org/spreadsheetml/2006/main" count="61" uniqueCount="53">
  <si>
    <t>融資</t>
    <rPh sb="0" eb="2">
      <t>ユウシ</t>
    </rPh>
    <phoneticPr fontId="4"/>
  </si>
  <si>
    <t>計</t>
    <rPh sb="0" eb="1">
      <t>ケイ</t>
    </rPh>
    <phoneticPr fontId="4"/>
  </si>
  <si>
    <t>自己資金</t>
    <rPh sb="0" eb="2">
      <t>ジコ</t>
    </rPh>
    <rPh sb="2" eb="4">
      <t>シキン</t>
    </rPh>
    <phoneticPr fontId="4"/>
  </si>
  <si>
    <t>竣工予定
年月日</t>
    <rPh sb="0" eb="2">
      <t>シュンコウ</t>
    </rPh>
    <rPh sb="2" eb="4">
      <t>ヨテイ</t>
    </rPh>
    <rPh sb="5" eb="8">
      <t>ネンガッピ</t>
    </rPh>
    <phoneticPr fontId="4"/>
  </si>
  <si>
    <t>住　　　　所</t>
    <rPh sb="0" eb="1">
      <t>ジュウ</t>
    </rPh>
    <rPh sb="5" eb="6">
      <t>ショ</t>
    </rPh>
    <phoneticPr fontId="4"/>
  </si>
  <si>
    <t>備考</t>
    <rPh sb="0" eb="2">
      <t>ビコウ</t>
    </rPh>
    <phoneticPr fontId="4"/>
  </si>
  <si>
    <t>資金調達計画（円）</t>
    <rPh sb="0" eb="2">
      <t>シキン</t>
    </rPh>
    <rPh sb="2" eb="4">
      <t>チョウタツ</t>
    </rPh>
    <rPh sb="4" eb="6">
      <t>ケイカク</t>
    </rPh>
    <rPh sb="7" eb="8">
      <t>エン</t>
    </rPh>
    <phoneticPr fontId="4"/>
  </si>
  <si>
    <t>事業内容
（機械等名、規模、台数等）</t>
    <rPh sb="0" eb="2">
      <t>ジギョウ</t>
    </rPh>
    <rPh sb="2" eb="4">
      <t>ナイヨウ</t>
    </rPh>
    <rPh sb="6" eb="8">
      <t>キカイ</t>
    </rPh>
    <rPh sb="8" eb="9">
      <t>トウ</t>
    </rPh>
    <rPh sb="9" eb="10">
      <t>メイ</t>
    </rPh>
    <rPh sb="11" eb="13">
      <t>キボ</t>
    </rPh>
    <rPh sb="14" eb="16">
      <t>ダイスウ</t>
    </rPh>
    <rPh sb="16" eb="17">
      <t>トウ</t>
    </rPh>
    <phoneticPr fontId="4"/>
  </si>
  <si>
    <t>事業費（円）
A=B+C+D+E+F+G</t>
    <rPh sb="0" eb="3">
      <t>ジギョウヒ</t>
    </rPh>
    <rPh sb="4" eb="5">
      <t>エン</t>
    </rPh>
    <phoneticPr fontId="4"/>
  </si>
  <si>
    <t>(注）</t>
    <rPh sb="1" eb="2">
      <t>チュウ</t>
    </rPh>
    <phoneticPr fontId="4"/>
  </si>
  <si>
    <t>改　　　　　　　　正　　　　　　　　後</t>
    <rPh sb="0" eb="1">
      <t>アラタ</t>
    </rPh>
    <rPh sb="9" eb="10">
      <t>セイ</t>
    </rPh>
    <rPh sb="18" eb="19">
      <t>ゴ</t>
    </rPh>
    <phoneticPr fontId="4"/>
  </si>
  <si>
    <t>機械等の保管・設置・施工住所</t>
    <rPh sb="0" eb="2">
      <t>キカイ</t>
    </rPh>
    <rPh sb="2" eb="3">
      <t>トウ</t>
    </rPh>
    <rPh sb="4" eb="6">
      <t>ホカン</t>
    </rPh>
    <rPh sb="7" eb="9">
      <t>セッチ</t>
    </rPh>
    <rPh sb="10" eb="12">
      <t>セコウ</t>
    </rPh>
    <rPh sb="12" eb="14">
      <t>ジュウショ</t>
    </rPh>
    <phoneticPr fontId="4"/>
  </si>
  <si>
    <r>
      <t>耐用年数</t>
    </r>
    <r>
      <rPr>
        <sz val="8"/>
        <rFont val="ＭＳ 明朝"/>
        <family val="1"/>
        <charset val="128"/>
      </rPr>
      <t>（年）</t>
    </r>
    <rPh sb="0" eb="2">
      <t>タイヨウ</t>
    </rPh>
    <rPh sb="2" eb="4">
      <t>ネンスウ</t>
    </rPh>
    <rPh sb="5" eb="6">
      <t>ネン</t>
    </rPh>
    <phoneticPr fontId="4"/>
  </si>
  <si>
    <t>着工
（契約）
予定年月日</t>
    <rPh sb="0" eb="2">
      <t>チャッコウ</t>
    </rPh>
    <rPh sb="4" eb="6">
      <t>ケイヤク</t>
    </rPh>
    <rPh sb="8" eb="10">
      <t>ヨテイ</t>
    </rPh>
    <rPh sb="10" eb="13">
      <t>ネンガッピ</t>
    </rPh>
    <phoneticPr fontId="4"/>
  </si>
  <si>
    <t>根拠資料等</t>
    <rPh sb="0" eb="2">
      <t>コンキョ</t>
    </rPh>
    <rPh sb="2" eb="4">
      <t>シリョウ</t>
    </rPh>
    <rPh sb="4" eb="5">
      <t>トウ</t>
    </rPh>
    <phoneticPr fontId="4"/>
  </si>
  <si>
    <t>No</t>
    <phoneticPr fontId="4"/>
  </si>
  <si>
    <t>□</t>
    <phoneticPr fontId="4"/>
  </si>
  <si>
    <t>No</t>
    <phoneticPr fontId="4"/>
  </si>
  <si>
    <t>B</t>
    <phoneticPr fontId="4"/>
  </si>
  <si>
    <t>C</t>
    <phoneticPr fontId="4"/>
  </si>
  <si>
    <t>Ｄ</t>
    <phoneticPr fontId="4"/>
  </si>
  <si>
    <t>①</t>
    <phoneticPr fontId="4"/>
  </si>
  <si>
    <t>③</t>
    <phoneticPr fontId="4"/>
  </si>
  <si>
    <t>Ⅰ　事業内容等</t>
    <rPh sb="2" eb="4">
      <t>ジギョウ</t>
    </rPh>
    <rPh sb="4" eb="6">
      <t>ナイヨウ</t>
    </rPh>
    <rPh sb="6" eb="7">
      <t>トウ</t>
    </rPh>
    <phoneticPr fontId="4"/>
  </si>
  <si>
    <t>Ⅱ　事業費内訳</t>
    <rPh sb="2" eb="4">
      <t>ジギョウ</t>
    </rPh>
    <rPh sb="4" eb="5">
      <t>ヒ</t>
    </rPh>
    <rPh sb="5" eb="7">
      <t>ウチワケ</t>
    </rPh>
    <phoneticPr fontId="4"/>
  </si>
  <si>
    <t>規模</t>
    <rPh sb="0" eb="2">
      <t>キボ</t>
    </rPh>
    <phoneticPr fontId="4"/>
  </si>
  <si>
    <t>市補助金</t>
    <rPh sb="0" eb="1">
      <t>シ</t>
    </rPh>
    <rPh sb="1" eb="3">
      <t>ホジョ</t>
    </rPh>
    <rPh sb="3" eb="4">
      <t>キン</t>
    </rPh>
    <phoneticPr fontId="4"/>
  </si>
  <si>
    <t>１　「耐用年数」欄は、導入する機械等の耐用年数を記載すること。中古機械等を導入する場合には、上段に耐用年数、
　下段に括弧書きで残存耐用年数を記載すること。</t>
    <rPh sb="3" eb="5">
      <t>タイヨウ</t>
    </rPh>
    <rPh sb="5" eb="7">
      <t>ネンスウ</t>
    </rPh>
    <rPh sb="8" eb="9">
      <t>ラン</t>
    </rPh>
    <rPh sb="11" eb="13">
      <t>ドウニュウ</t>
    </rPh>
    <rPh sb="15" eb="17">
      <t>キカイ</t>
    </rPh>
    <rPh sb="17" eb="18">
      <t>トウ</t>
    </rPh>
    <rPh sb="19" eb="21">
      <t>タイヨウ</t>
    </rPh>
    <rPh sb="21" eb="23">
      <t>ネンスウ</t>
    </rPh>
    <rPh sb="24" eb="26">
      <t>キサイ</t>
    </rPh>
    <rPh sb="31" eb="33">
      <t>チュウコ</t>
    </rPh>
    <rPh sb="33" eb="36">
      <t>キカイトウ</t>
    </rPh>
    <rPh sb="37" eb="39">
      <t>ドウニュウ</t>
    </rPh>
    <rPh sb="41" eb="43">
      <t>バアイ</t>
    </rPh>
    <rPh sb="46" eb="48">
      <t>ジョウダン</t>
    </rPh>
    <rPh sb="49" eb="51">
      <t>タイヨウ</t>
    </rPh>
    <rPh sb="51" eb="53">
      <t>ネンスウ</t>
    </rPh>
    <rPh sb="56" eb="58">
      <t>ゲダン</t>
    </rPh>
    <rPh sb="59" eb="62">
      <t>カッコガ</t>
    </rPh>
    <rPh sb="64" eb="66">
      <t>ザンゾン</t>
    </rPh>
    <rPh sb="66" eb="68">
      <t>タイヨウ</t>
    </rPh>
    <rPh sb="68" eb="70">
      <t>ネンスウ</t>
    </rPh>
    <rPh sb="71" eb="73">
      <t>キサイ</t>
    </rPh>
    <phoneticPr fontId="4"/>
  </si>
  <si>
    <t>（事業計画書）</t>
    <rPh sb="1" eb="3">
      <t>ジギョウ</t>
    </rPh>
    <rPh sb="3" eb="5">
      <t>ケイカク</t>
    </rPh>
    <rPh sb="5" eb="6">
      <t>ショ</t>
    </rPh>
    <phoneticPr fontId="4"/>
  </si>
  <si>
    <t>令和 年度鹿屋市多様な担い手育成支援事業　事業計画書</t>
    <rPh sb="0" eb="2">
      <t>レイワ</t>
    </rPh>
    <rPh sb="3" eb="5">
      <t>ネンド</t>
    </rPh>
    <rPh sb="5" eb="8">
      <t>カノヤシ</t>
    </rPh>
    <rPh sb="8" eb="10">
      <t>タヨウ</t>
    </rPh>
    <rPh sb="11" eb="12">
      <t>ニナ</t>
    </rPh>
    <rPh sb="13" eb="14">
      <t>テ</t>
    </rPh>
    <rPh sb="14" eb="16">
      <t>イクセイ</t>
    </rPh>
    <rPh sb="16" eb="18">
      <t>シエン</t>
    </rPh>
    <rPh sb="18" eb="20">
      <t>ジギョウ</t>
    </rPh>
    <rPh sb="21" eb="23">
      <t>ジギョウ</t>
    </rPh>
    <rPh sb="23" eb="25">
      <t>ケイカク</t>
    </rPh>
    <rPh sb="25" eb="26">
      <t>ショ</t>
    </rPh>
    <phoneticPr fontId="4"/>
  </si>
  <si>
    <t>生年月日</t>
    <rPh sb="0" eb="4">
      <t>セイネンガッピ</t>
    </rPh>
    <phoneticPr fontId="4"/>
  </si>
  <si>
    <t>②</t>
    <phoneticPr fontId="4"/>
  </si>
  <si>
    <t>④</t>
    <phoneticPr fontId="4"/>
  </si>
  <si>
    <t>⑥</t>
    <phoneticPr fontId="4"/>
  </si>
  <si>
    <t>⑤</t>
    <phoneticPr fontId="4"/>
  </si>
  <si>
    <t>中古である場合、残存耐用年数が２年以上のもの、または法定耐用年数を経過している場合は、販売店等による２年間以上の保証があるもの</t>
    <rPh sb="0" eb="2">
      <t>チュウコ</t>
    </rPh>
    <rPh sb="5" eb="7">
      <t>バアイ</t>
    </rPh>
    <rPh sb="39" eb="41">
      <t>バアイ</t>
    </rPh>
    <phoneticPr fontId="4"/>
  </si>
  <si>
    <t>運搬用トラック、パソコン、倉庫、フォークリフト、ショベルローダー、バックホー、GPSガイダンスシステムなどの汎用性の高いものでないもの</t>
    <rPh sb="54" eb="57">
      <t>ハンヨウセイ</t>
    </rPh>
    <rPh sb="58" eb="59">
      <t>タカ</t>
    </rPh>
    <phoneticPr fontId="4"/>
  </si>
  <si>
    <t>〇×</t>
    <phoneticPr fontId="4"/>
  </si>
  <si>
    <t>事業対象要件</t>
    <rPh sb="0" eb="2">
      <t>ジギョウ</t>
    </rPh>
    <rPh sb="2" eb="4">
      <t>タイショウ</t>
    </rPh>
    <rPh sb="4" eb="6">
      <t>ヨウケン</t>
    </rPh>
    <phoneticPr fontId="4"/>
  </si>
  <si>
    <t>市税の滞納がないこと</t>
    <rPh sb="0" eb="1">
      <t>シ</t>
    </rPh>
    <rPh sb="1" eb="2">
      <t>ゼイ</t>
    </rPh>
    <rPh sb="3" eb="5">
      <t>タイノウ</t>
    </rPh>
    <phoneticPr fontId="4"/>
  </si>
  <si>
    <t>⑦</t>
    <phoneticPr fontId="4"/>
  </si>
  <si>
    <t>滞納なし証明書</t>
    <rPh sb="0" eb="2">
      <t>タイノウ</t>
    </rPh>
    <rPh sb="4" eb="7">
      <t>ショウメイショ</t>
    </rPh>
    <phoneticPr fontId="4"/>
  </si>
  <si>
    <t>農地台帳</t>
    <rPh sb="0" eb="4">
      <t>ノウチダイチョウ</t>
    </rPh>
    <phoneticPr fontId="4"/>
  </si>
  <si>
    <t>見積書等</t>
    <rPh sb="0" eb="3">
      <t>ミツモリショ</t>
    </rPh>
    <rPh sb="3" eb="4">
      <t>トウ</t>
    </rPh>
    <phoneticPr fontId="4"/>
  </si>
  <si>
    <t>見積書・カタログ等</t>
    <rPh sb="0" eb="3">
      <t>ミツモリショ</t>
    </rPh>
    <rPh sb="8" eb="9">
      <t>トウ</t>
    </rPh>
    <phoneticPr fontId="4"/>
  </si>
  <si>
    <t>出荷証明書
直近の確定申告書の写し</t>
    <rPh sb="0" eb="4">
      <t>シュッカショウメイ</t>
    </rPh>
    <rPh sb="4" eb="5">
      <t>ショ</t>
    </rPh>
    <rPh sb="6" eb="8">
      <t>チョッキン</t>
    </rPh>
    <rPh sb="9" eb="14">
      <t>カクテイシンコクショ</t>
    </rPh>
    <rPh sb="15" eb="16">
      <t>ウツ</t>
    </rPh>
    <phoneticPr fontId="4"/>
  </si>
  <si>
    <t>Ⅲ　要件確認</t>
    <rPh sb="2" eb="6">
      <t>ヨウケンカクニン</t>
    </rPh>
    <phoneticPr fontId="4"/>
  </si>
  <si>
    <t>認定農業者または認定新規就農者でない</t>
    <rPh sb="0" eb="5">
      <t>ニンテイノウギョウシャ</t>
    </rPh>
    <rPh sb="8" eb="15">
      <t>ニンテイシンキシュウノウシャ</t>
    </rPh>
    <phoneticPr fontId="4"/>
  </si>
  <si>
    <t>自身の農地あるいは農地中間管理事業を活用した農地で10a以上耕作している</t>
    <phoneticPr fontId="4"/>
  </si>
  <si>
    <t>自身の名義で農作物を出荷している</t>
    <phoneticPr fontId="4"/>
  </si>
  <si>
    <t>補助を受けた次年度から起算して少なくとも３年間は営農する</t>
    <phoneticPr fontId="4"/>
  </si>
  <si>
    <t>事業計画者名</t>
    <rPh sb="0" eb="5">
      <t>ジギョウケイカクシャ</t>
    </rPh>
    <rPh sb="5" eb="6">
      <t>メイ</t>
    </rPh>
    <phoneticPr fontId="4"/>
  </si>
  <si>
    <t>電話番号</t>
    <rPh sb="0" eb="4">
      <t>デンワバンゴウ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</si>
</sst>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8" formatCode="&quot;除&quot;&quot;税&quot;&quot;額&quot;#,##0&quot;円&quot;\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6" fontId="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53">
    <xf numFmtId="0" fontId="0" fillId="0" borderId="0" xfId="0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vertical="top"/>
    </xf>
    <xf numFmtId="0" fontId="9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2" fontId="9" fillId="3" borderId="9" xfId="0" applyNumberFormat="1" applyFont="1" applyFill="1" applyBorder="1" applyAlignment="1">
      <alignment horizontal="center" vertical="center" shrinkToFit="1"/>
    </xf>
    <xf numFmtId="2" fontId="9" fillId="3" borderId="1" xfId="0" applyNumberFormat="1" applyFont="1" applyFill="1" applyBorder="1" applyAlignment="1">
      <alignment horizontal="center" vertical="center" shrinkToFit="1"/>
    </xf>
    <xf numFmtId="2" fontId="9" fillId="3" borderId="5" xfId="0" applyNumberFormat="1" applyFont="1" applyFill="1" applyBorder="1" applyAlignment="1">
      <alignment horizontal="center" vertical="center" shrinkToFit="1"/>
    </xf>
    <xf numFmtId="2" fontId="9" fillId="3" borderId="7" xfId="0" applyNumberFormat="1" applyFont="1" applyFill="1" applyBorder="1" applyAlignment="1">
      <alignment horizontal="center" vertical="center" shrinkToFit="1"/>
    </xf>
    <xf numFmtId="2" fontId="9" fillId="3" borderId="2" xfId="0" applyNumberFormat="1" applyFont="1" applyFill="1" applyBorder="1" applyAlignment="1">
      <alignment horizontal="center" vertical="center" shrinkToFit="1"/>
    </xf>
    <xf numFmtId="2" fontId="9" fillId="3" borderId="3" xfId="0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176" fontId="9" fillId="2" borderId="13" xfId="0" applyNumberFormat="1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76" fontId="9" fillId="3" borderId="13" xfId="0" applyNumberFormat="1" applyFont="1" applyFill="1" applyBorder="1" applyAlignment="1">
      <alignment vertical="center" shrinkToFit="1"/>
    </xf>
    <xf numFmtId="176" fontId="9" fillId="3" borderId="14" xfId="0" applyNumberFormat="1" applyFont="1" applyFill="1" applyBorder="1" applyAlignment="1">
      <alignment vertical="center" shrinkToFit="1"/>
    </xf>
    <xf numFmtId="176" fontId="9" fillId="3" borderId="11" xfId="0" applyNumberFormat="1" applyFont="1" applyFill="1" applyBorder="1" applyAlignment="1">
      <alignment vertical="center" shrinkToFit="1"/>
    </xf>
    <xf numFmtId="0" fontId="6" fillId="2" borderId="0" xfId="0" applyFont="1" applyFill="1" applyBorder="1" applyAlignment="1">
      <alignment horizontal="left" vertical="top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58" fontId="9" fillId="2" borderId="9" xfId="0" applyNumberFormat="1" applyFont="1" applyFill="1" applyBorder="1" applyAlignment="1">
      <alignment horizontal="center" vertical="center" shrinkToFit="1"/>
    </xf>
    <xf numFmtId="58" fontId="9" fillId="2" borderId="1" xfId="0" applyNumberFormat="1" applyFont="1" applyFill="1" applyBorder="1" applyAlignment="1">
      <alignment horizontal="center" vertical="center" shrinkToFit="1"/>
    </xf>
    <xf numFmtId="58" fontId="9" fillId="2" borderId="5" xfId="0" applyNumberFormat="1" applyFont="1" applyFill="1" applyBorder="1" applyAlignment="1">
      <alignment horizontal="center" vertical="center" shrinkToFit="1"/>
    </xf>
    <xf numFmtId="58" fontId="9" fillId="2" borderId="7" xfId="0" applyNumberFormat="1" applyFont="1" applyFill="1" applyBorder="1" applyAlignment="1">
      <alignment horizontal="center" vertical="center" shrinkToFit="1"/>
    </xf>
    <xf numFmtId="58" fontId="9" fillId="2" borderId="2" xfId="0" applyNumberFormat="1" applyFont="1" applyFill="1" applyBorder="1" applyAlignment="1">
      <alignment horizontal="center" vertical="center" shrinkToFit="1"/>
    </xf>
    <xf numFmtId="58" fontId="9" fillId="2" borderId="3" xfId="0" applyNumberFormat="1" applyFont="1" applyFill="1" applyBorder="1" applyAlignment="1">
      <alignment horizontal="center" vertical="center" shrinkToFit="1"/>
    </xf>
    <xf numFmtId="58" fontId="9" fillId="2" borderId="9" xfId="0" applyNumberFormat="1" applyFont="1" applyFill="1" applyBorder="1" applyAlignment="1">
      <alignment vertical="center" shrinkToFit="1"/>
    </xf>
    <xf numFmtId="58" fontId="9" fillId="2" borderId="1" xfId="0" applyNumberFormat="1" applyFont="1" applyFill="1" applyBorder="1" applyAlignment="1">
      <alignment vertical="center" shrinkToFit="1"/>
    </xf>
    <xf numFmtId="58" fontId="9" fillId="2" borderId="7" xfId="0" applyNumberFormat="1" applyFont="1" applyFill="1" applyBorder="1" applyAlignment="1">
      <alignment vertical="center" shrinkToFit="1"/>
    </xf>
    <xf numFmtId="58" fontId="9" fillId="2" borderId="2" xfId="0" applyNumberFormat="1" applyFont="1" applyFill="1" applyBorder="1" applyAlignment="1">
      <alignment vertical="center" shrinkToFit="1"/>
    </xf>
    <xf numFmtId="58" fontId="9" fillId="2" borderId="5" xfId="0" applyNumberFormat="1" applyFont="1" applyFill="1" applyBorder="1" applyAlignment="1">
      <alignment vertical="center" shrinkToFit="1"/>
    </xf>
    <xf numFmtId="58" fontId="9" fillId="2" borderId="3" xfId="0" applyNumberFormat="1" applyFont="1" applyFill="1" applyBorder="1" applyAlignment="1">
      <alignment vertical="center" shrinkToFit="1"/>
    </xf>
    <xf numFmtId="178" fontId="9" fillId="3" borderId="13" xfId="0" applyNumberFormat="1" applyFont="1" applyFill="1" applyBorder="1" applyAlignment="1" applyProtection="1">
      <alignment horizontal="center" vertical="center"/>
      <protection locked="0"/>
    </xf>
    <xf numFmtId="178" fontId="9" fillId="0" borderId="13" xfId="0" applyNumberFormat="1" applyFont="1" applyFill="1" applyBorder="1" applyAlignment="1" applyProtection="1">
      <alignment horizontal="center" vertical="center"/>
      <protection locked="0"/>
    </xf>
  </cellXfs>
  <cellStyles count="10">
    <cellStyle name="パーセント 2" xfId="4" xr:uid="{00000000-0005-0000-0000-000000000000}"/>
    <cellStyle name="桁区切り 2" xfId="2" xr:uid="{00000000-0005-0000-0000-000002000000}"/>
    <cellStyle name="通貨 2" xfId="5" xr:uid="{00000000-0005-0000-0000-000003000000}"/>
    <cellStyle name="通貨 2 2" xfId="8" xr:uid="{00000000-0005-0000-0000-000004000000}"/>
    <cellStyle name="標準" xfId="0" builtinId="0"/>
    <cellStyle name="標準 2" xfId="1" xr:uid="{00000000-0005-0000-0000-000006000000}"/>
    <cellStyle name="標準 2 2 2" xfId="9" xr:uid="{00000000-0005-0000-0000-000007000000}"/>
    <cellStyle name="標準 3" xfId="3" xr:uid="{00000000-0005-0000-0000-000008000000}"/>
    <cellStyle name="標準 3 2" xfId="7" xr:uid="{00000000-0005-0000-0000-000009000000}"/>
    <cellStyle name="未定義" xfId="6" xr:uid="{00000000-0005-0000-0000-00000A000000}"/>
  </cellStyles>
  <dxfs count="6">
    <dxf>
      <font>
        <b val="0"/>
        <i val="0"/>
        <color rgb="FFFF0000"/>
      </font>
    </dxf>
    <dxf>
      <font>
        <b val="0"/>
        <i val="0"/>
        <color rgb="FFFF0000"/>
      </font>
      <fill>
        <patternFill>
          <bgColor rgb="FFFFFF99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  <fill>
        <patternFill>
          <bgColor rgb="FFFFFF99"/>
        </patternFill>
      </fill>
    </dxf>
    <dxf>
      <font>
        <b val="0"/>
        <i val="0"/>
        <color rgb="FFFF0000"/>
      </font>
    </dxf>
  </dxfs>
  <tableStyles count="0" defaultTableStyle="TableStyleMedium9" defaultPivotStyle="PivotStyleLight16"/>
  <colors>
    <mruColors>
      <color rgb="FFFFFF99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1</xdr:row>
      <xdr:rowOff>0</xdr:rowOff>
    </xdr:from>
    <xdr:to>
      <xdr:col>20</xdr:col>
      <xdr:colOff>142875</xdr:colOff>
      <xdr:row>1</xdr:row>
      <xdr:rowOff>187138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76750" y="0"/>
          <a:ext cx="76200" cy="18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76200</xdr:colOff>
      <xdr:row>63</xdr:row>
      <xdr:rowOff>43144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314825" y="34813875"/>
          <a:ext cx="76200" cy="205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76200</xdr:colOff>
      <xdr:row>63</xdr:row>
      <xdr:rowOff>43144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76750" y="33556575"/>
          <a:ext cx="76200" cy="205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76200</xdr:colOff>
      <xdr:row>63</xdr:row>
      <xdr:rowOff>48010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705350" y="31165800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39</xdr:col>
      <xdr:colOff>0</xdr:colOff>
      <xdr:row>1</xdr:row>
      <xdr:rowOff>0</xdr:rowOff>
    </xdr:from>
    <xdr:ext cx="76200" cy="187138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429625" y="0"/>
          <a:ext cx="76200" cy="187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0</xdr:colOff>
      <xdr:row>62</xdr:row>
      <xdr:rowOff>0</xdr:rowOff>
    </xdr:from>
    <xdr:ext cx="76200" cy="209550"/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429625" y="33556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0</xdr:colOff>
      <xdr:row>62</xdr:row>
      <xdr:rowOff>0</xdr:rowOff>
    </xdr:from>
    <xdr:ext cx="76200" cy="209550"/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429625" y="33556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0</xdr:colOff>
      <xdr:row>62</xdr:row>
      <xdr:rowOff>0</xdr:rowOff>
    </xdr:from>
    <xdr:ext cx="76200" cy="214417"/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429625" y="31165800"/>
          <a:ext cx="76200" cy="2144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0</xdr:colOff>
      <xdr:row>62</xdr:row>
      <xdr:rowOff>0</xdr:rowOff>
    </xdr:from>
    <xdr:ext cx="76200" cy="303045"/>
    <xdr:sp macro="" textlink="">
      <xdr:nvSpPr>
        <xdr:cNvPr id="10" name="Text Box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429625" y="33708975"/>
          <a:ext cx="76200" cy="303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0</xdr:colOff>
      <xdr:row>62</xdr:row>
      <xdr:rowOff>0</xdr:rowOff>
    </xdr:from>
    <xdr:ext cx="76200" cy="209550"/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429625" y="337089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0</xdr:colOff>
      <xdr:row>62</xdr:row>
      <xdr:rowOff>0</xdr:rowOff>
    </xdr:from>
    <xdr:ext cx="76200" cy="20955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429625" y="337089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29</xdr:col>
      <xdr:colOff>0</xdr:colOff>
      <xdr:row>62</xdr:row>
      <xdr:rowOff>0</xdr:rowOff>
    </xdr:from>
    <xdr:ext cx="76200" cy="213398"/>
    <xdr:sp macro="" textlink="">
      <xdr:nvSpPr>
        <xdr:cNvPr id="13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429625" y="33708975"/>
          <a:ext cx="76200" cy="2133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0</xdr:colOff>
      <xdr:row>62</xdr:row>
      <xdr:rowOff>0</xdr:rowOff>
    </xdr:from>
    <xdr:ext cx="76200" cy="209935"/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1165800"/>
          <a:ext cx="76200" cy="209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N62"/>
  <sheetViews>
    <sheetView showGridLines="0" tabSelected="1" view="pageBreakPreview" topLeftCell="A2" zoomScaleNormal="110" zoomScaleSheetLayoutView="100" workbookViewId="0">
      <selection activeCell="D39" sqref="D39:AK41"/>
    </sheetView>
  </sheetViews>
  <sheetFormatPr defaultRowHeight="12.75" x14ac:dyDescent="0.15"/>
  <cols>
    <col min="1" max="1" width="0.875" style="2" customWidth="1"/>
    <col min="2" max="37" width="3" style="2" customWidth="1"/>
    <col min="38" max="38" width="1.5" style="2" customWidth="1"/>
    <col min="39" max="39" width="0.25" style="2" customWidth="1"/>
    <col min="40" max="40" width="2" style="2" customWidth="1"/>
    <col min="41" max="16384" width="9" style="2"/>
  </cols>
  <sheetData>
    <row r="1" spans="1:40" ht="12.75" hidden="1" customHeight="1" x14ac:dyDescent="0.15">
      <c r="A1" s="104" t="s">
        <v>10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"/>
    </row>
    <row r="2" spans="1:40" s="4" customFormat="1" ht="22.5" customHeight="1" x14ac:dyDescent="0.15">
      <c r="A2" s="3"/>
      <c r="B2" s="3" t="s">
        <v>28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40" ht="17.25" x14ac:dyDescent="0.15">
      <c r="A3" s="5"/>
      <c r="B3" s="130" t="s">
        <v>29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5"/>
    </row>
    <row r="4" spans="1:40" ht="33" customHeight="1" x14ac:dyDescent="0.15">
      <c r="A4" s="5"/>
      <c r="B4" s="27"/>
      <c r="C4" s="27"/>
      <c r="D4" s="27"/>
      <c r="E4" s="27"/>
      <c r="F4" s="2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40" ht="12.75" customHeight="1" x14ac:dyDescent="0.15">
      <c r="A5" s="5"/>
      <c r="B5" s="61" t="s">
        <v>15</v>
      </c>
      <c r="C5" s="63"/>
      <c r="D5" s="61" t="s">
        <v>51</v>
      </c>
      <c r="E5" s="62"/>
      <c r="F5" s="62"/>
      <c r="G5" s="62"/>
      <c r="H5" s="62"/>
      <c r="I5" s="62"/>
      <c r="J5" s="62"/>
      <c r="K5" s="62"/>
      <c r="L5" s="62"/>
      <c r="M5" s="60" t="s">
        <v>4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46" t="s">
        <v>30</v>
      </c>
      <c r="Y5" s="47"/>
      <c r="Z5" s="47"/>
      <c r="AA5" s="47"/>
      <c r="AB5" s="47"/>
      <c r="AC5" s="47"/>
      <c r="AD5" s="48"/>
      <c r="AE5" s="46" t="s">
        <v>52</v>
      </c>
      <c r="AF5" s="47"/>
      <c r="AG5" s="47"/>
      <c r="AH5" s="47"/>
      <c r="AI5" s="47"/>
      <c r="AJ5" s="47"/>
      <c r="AK5" s="47"/>
      <c r="AL5" s="48"/>
      <c r="AM5" s="5"/>
    </row>
    <row r="6" spans="1:40" x14ac:dyDescent="0.15">
      <c r="A6" s="5"/>
      <c r="B6" s="64"/>
      <c r="C6" s="66"/>
      <c r="D6" s="64"/>
      <c r="E6" s="65"/>
      <c r="F6" s="65"/>
      <c r="G6" s="65"/>
      <c r="H6" s="65"/>
      <c r="I6" s="65"/>
      <c r="J6" s="65"/>
      <c r="K6" s="65"/>
      <c r="L6" s="65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49"/>
      <c r="Y6" s="50"/>
      <c r="Z6" s="50"/>
      <c r="AA6" s="50"/>
      <c r="AB6" s="50"/>
      <c r="AC6" s="50"/>
      <c r="AD6" s="51"/>
      <c r="AE6" s="49"/>
      <c r="AF6" s="50"/>
      <c r="AG6" s="50"/>
      <c r="AH6" s="50"/>
      <c r="AI6" s="50"/>
      <c r="AJ6" s="50"/>
      <c r="AK6" s="50"/>
      <c r="AL6" s="51"/>
      <c r="AM6" s="5"/>
    </row>
    <row r="7" spans="1:40" ht="20.25" customHeight="1" x14ac:dyDescent="0.15">
      <c r="A7" s="5"/>
      <c r="B7" s="52">
        <v>1</v>
      </c>
      <c r="C7" s="54"/>
      <c r="D7" s="52"/>
      <c r="E7" s="53"/>
      <c r="F7" s="53"/>
      <c r="G7" s="53"/>
      <c r="H7" s="53"/>
      <c r="I7" s="53"/>
      <c r="J7" s="53"/>
      <c r="K7" s="53"/>
      <c r="L7" s="53"/>
      <c r="M7" s="52"/>
      <c r="N7" s="53"/>
      <c r="O7" s="53"/>
      <c r="P7" s="53"/>
      <c r="Q7" s="53"/>
      <c r="R7" s="53"/>
      <c r="S7" s="53"/>
      <c r="T7" s="53"/>
      <c r="U7" s="53"/>
      <c r="V7" s="53"/>
      <c r="W7" s="54"/>
      <c r="X7" s="52"/>
      <c r="Y7" s="53"/>
      <c r="Z7" s="53"/>
      <c r="AA7" s="53"/>
      <c r="AB7" s="53"/>
      <c r="AC7" s="53"/>
      <c r="AD7" s="54"/>
      <c r="AE7" s="52"/>
      <c r="AF7" s="53"/>
      <c r="AG7" s="53"/>
      <c r="AH7" s="53"/>
      <c r="AI7" s="53"/>
      <c r="AJ7" s="53"/>
      <c r="AK7" s="53"/>
      <c r="AL7" s="54"/>
      <c r="AM7" s="5"/>
    </row>
    <row r="8" spans="1:40" ht="20.25" customHeight="1" x14ac:dyDescent="0.15">
      <c r="A8" s="5"/>
      <c r="B8" s="55"/>
      <c r="C8" s="57"/>
      <c r="D8" s="55"/>
      <c r="E8" s="56"/>
      <c r="F8" s="56"/>
      <c r="G8" s="56"/>
      <c r="H8" s="56"/>
      <c r="I8" s="56"/>
      <c r="J8" s="56"/>
      <c r="K8" s="56"/>
      <c r="L8" s="56"/>
      <c r="M8" s="55"/>
      <c r="N8" s="56"/>
      <c r="O8" s="56"/>
      <c r="P8" s="56"/>
      <c r="Q8" s="56"/>
      <c r="R8" s="56"/>
      <c r="S8" s="56"/>
      <c r="T8" s="56"/>
      <c r="U8" s="56"/>
      <c r="V8" s="56"/>
      <c r="W8" s="57"/>
      <c r="X8" s="55"/>
      <c r="Y8" s="56"/>
      <c r="Z8" s="56"/>
      <c r="AA8" s="56"/>
      <c r="AB8" s="56"/>
      <c r="AC8" s="56"/>
      <c r="AD8" s="57"/>
      <c r="AE8" s="55"/>
      <c r="AF8" s="56"/>
      <c r="AG8" s="56"/>
      <c r="AH8" s="56"/>
      <c r="AI8" s="56"/>
      <c r="AJ8" s="56"/>
      <c r="AK8" s="56"/>
      <c r="AL8" s="57"/>
      <c r="AM8" s="5"/>
    </row>
    <row r="9" spans="1:40" ht="9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40" ht="9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40" ht="12" customHeight="1" x14ac:dyDescent="0.15">
      <c r="A11" s="5"/>
      <c r="B11" s="28"/>
      <c r="C11" s="9"/>
      <c r="D11" s="9"/>
      <c r="E11" s="9"/>
      <c r="F11" s="9"/>
      <c r="G11" s="9"/>
      <c r="H11" s="28"/>
      <c r="I11" s="9"/>
      <c r="J11" s="9"/>
      <c r="K11" s="9"/>
      <c r="L11" s="9"/>
      <c r="M11" s="9"/>
      <c r="N11" s="28"/>
      <c r="O11" s="25"/>
      <c r="P11" s="25"/>
      <c r="Q11" s="25"/>
      <c r="R11" s="25"/>
      <c r="S11" s="25"/>
      <c r="T11" s="28"/>
      <c r="U11" s="9"/>
      <c r="V11" s="9"/>
      <c r="W11" s="9"/>
      <c r="X11" s="9"/>
      <c r="Y11" s="9"/>
      <c r="Z11" s="28"/>
      <c r="AA11" s="25"/>
      <c r="AB11" s="25"/>
      <c r="AC11" s="25"/>
      <c r="AD11" s="25"/>
      <c r="AE11" s="25"/>
      <c r="AF11" s="28"/>
      <c r="AG11" s="25"/>
      <c r="AH11" s="25"/>
      <c r="AI11" s="25"/>
      <c r="AJ11" s="25"/>
      <c r="AK11" s="25"/>
      <c r="AL11" s="25"/>
      <c r="AM11" s="30"/>
      <c r="AN11" s="5"/>
    </row>
    <row r="12" spans="1:40" s="7" customFormat="1" ht="18.75" customHeight="1" x14ac:dyDescent="0.15">
      <c r="A12" s="6"/>
      <c r="B12" s="6" t="s">
        <v>23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40" s="5" customFormat="1" ht="24" customHeight="1" x14ac:dyDescent="0.15">
      <c r="B13" s="61" t="s">
        <v>17</v>
      </c>
      <c r="C13" s="63"/>
      <c r="D13" s="118" t="s">
        <v>7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20"/>
      <c r="O13" s="118" t="s">
        <v>25</v>
      </c>
      <c r="P13" s="119"/>
      <c r="Q13" s="120"/>
      <c r="R13" s="118" t="s">
        <v>13</v>
      </c>
      <c r="S13" s="119"/>
      <c r="T13" s="119"/>
      <c r="U13" s="119"/>
      <c r="V13" s="119"/>
      <c r="W13" s="120"/>
      <c r="X13" s="118" t="s">
        <v>3</v>
      </c>
      <c r="Y13" s="119"/>
      <c r="Z13" s="119"/>
      <c r="AA13" s="119"/>
      <c r="AB13" s="119"/>
      <c r="AC13" s="119"/>
      <c r="AD13" s="120"/>
      <c r="AE13" s="131" t="s">
        <v>11</v>
      </c>
      <c r="AF13" s="131"/>
      <c r="AG13" s="131"/>
      <c r="AH13" s="131"/>
      <c r="AI13" s="131"/>
      <c r="AJ13" s="131"/>
      <c r="AK13" s="131"/>
      <c r="AL13" s="131"/>
    </row>
    <row r="14" spans="1:40" ht="30.75" customHeight="1" x14ac:dyDescent="0.15">
      <c r="A14" s="5"/>
      <c r="B14" s="64"/>
      <c r="C14" s="66"/>
      <c r="D14" s="121"/>
      <c r="E14" s="122"/>
      <c r="F14" s="122"/>
      <c r="G14" s="122"/>
      <c r="H14" s="122"/>
      <c r="I14" s="122"/>
      <c r="J14" s="122"/>
      <c r="K14" s="122"/>
      <c r="L14" s="122"/>
      <c r="M14" s="122"/>
      <c r="N14" s="123"/>
      <c r="O14" s="121"/>
      <c r="P14" s="122"/>
      <c r="Q14" s="123"/>
      <c r="R14" s="121"/>
      <c r="S14" s="122"/>
      <c r="T14" s="122"/>
      <c r="U14" s="122"/>
      <c r="V14" s="122"/>
      <c r="W14" s="123"/>
      <c r="X14" s="121"/>
      <c r="Y14" s="122"/>
      <c r="Z14" s="122"/>
      <c r="AA14" s="122"/>
      <c r="AB14" s="122"/>
      <c r="AC14" s="122"/>
      <c r="AD14" s="123"/>
      <c r="AE14" s="131"/>
      <c r="AF14" s="131"/>
      <c r="AG14" s="131"/>
      <c r="AH14" s="131"/>
      <c r="AI14" s="131"/>
      <c r="AJ14" s="131"/>
      <c r="AK14" s="131"/>
      <c r="AL14" s="131"/>
    </row>
    <row r="15" spans="1:40" ht="18" customHeight="1" x14ac:dyDescent="0.15">
      <c r="A15" s="5"/>
      <c r="B15" s="60">
        <v>1</v>
      </c>
      <c r="C15" s="60"/>
      <c r="D15" s="112"/>
      <c r="E15" s="113"/>
      <c r="F15" s="113"/>
      <c r="G15" s="113"/>
      <c r="H15" s="113"/>
      <c r="I15" s="113"/>
      <c r="J15" s="113"/>
      <c r="K15" s="113"/>
      <c r="L15" s="113"/>
      <c r="M15" s="113"/>
      <c r="N15" s="114"/>
      <c r="O15" s="124"/>
      <c r="P15" s="125"/>
      <c r="Q15" s="126"/>
      <c r="R15" s="145"/>
      <c r="S15" s="146"/>
      <c r="T15" s="146"/>
      <c r="U15" s="146"/>
      <c r="V15" s="146"/>
      <c r="W15" s="149"/>
      <c r="X15" s="133"/>
      <c r="Y15" s="134"/>
      <c r="Z15" s="134"/>
      <c r="AA15" s="134"/>
      <c r="AB15" s="134"/>
      <c r="AC15" s="134"/>
      <c r="AD15" s="135"/>
      <c r="AE15" s="60"/>
      <c r="AF15" s="60"/>
      <c r="AG15" s="60"/>
      <c r="AH15" s="60"/>
      <c r="AI15" s="60"/>
      <c r="AJ15" s="60"/>
      <c r="AK15" s="60"/>
      <c r="AL15" s="60"/>
    </row>
    <row r="16" spans="1:40" ht="18" customHeight="1" x14ac:dyDescent="0.15">
      <c r="A16" s="5"/>
      <c r="B16" s="60"/>
      <c r="C16" s="60"/>
      <c r="D16" s="115"/>
      <c r="E16" s="116"/>
      <c r="F16" s="116"/>
      <c r="G16" s="116"/>
      <c r="H16" s="116"/>
      <c r="I16" s="116"/>
      <c r="J16" s="116"/>
      <c r="K16" s="116"/>
      <c r="L16" s="116"/>
      <c r="M16" s="116"/>
      <c r="N16" s="117"/>
      <c r="O16" s="127"/>
      <c r="P16" s="128"/>
      <c r="Q16" s="129"/>
      <c r="R16" s="147"/>
      <c r="S16" s="148"/>
      <c r="T16" s="148"/>
      <c r="U16" s="148"/>
      <c r="V16" s="148"/>
      <c r="W16" s="150"/>
      <c r="X16" s="136"/>
      <c r="Y16" s="137"/>
      <c r="Z16" s="137"/>
      <c r="AA16" s="137"/>
      <c r="AB16" s="137"/>
      <c r="AC16" s="137"/>
      <c r="AD16" s="138"/>
      <c r="AE16" s="60"/>
      <c r="AF16" s="60"/>
      <c r="AG16" s="60"/>
      <c r="AH16" s="60"/>
      <c r="AI16" s="60"/>
      <c r="AJ16" s="60"/>
      <c r="AK16" s="60"/>
      <c r="AL16" s="60"/>
    </row>
    <row r="17" spans="1:39" ht="18" customHeight="1" x14ac:dyDescent="0.15">
      <c r="A17" s="5"/>
      <c r="B17" s="60">
        <v>2</v>
      </c>
      <c r="C17" s="60"/>
      <c r="D17" s="112"/>
      <c r="E17" s="113"/>
      <c r="F17" s="113"/>
      <c r="G17" s="113"/>
      <c r="H17" s="113"/>
      <c r="I17" s="113"/>
      <c r="J17" s="113"/>
      <c r="K17" s="113"/>
      <c r="L17" s="113"/>
      <c r="M17" s="113"/>
      <c r="N17" s="114"/>
      <c r="O17" s="124"/>
      <c r="P17" s="125"/>
      <c r="Q17" s="126"/>
      <c r="R17" s="139"/>
      <c r="S17" s="140"/>
      <c r="T17" s="140"/>
      <c r="U17" s="140"/>
      <c r="V17" s="140"/>
      <c r="W17" s="141"/>
      <c r="X17" s="133"/>
      <c r="Y17" s="134"/>
      <c r="Z17" s="134"/>
      <c r="AA17" s="134"/>
      <c r="AB17" s="134"/>
      <c r="AC17" s="134"/>
      <c r="AD17" s="135"/>
      <c r="AE17" s="60"/>
      <c r="AF17" s="60"/>
      <c r="AG17" s="60"/>
      <c r="AH17" s="60"/>
      <c r="AI17" s="60"/>
      <c r="AJ17" s="60"/>
      <c r="AK17" s="60"/>
      <c r="AL17" s="60"/>
    </row>
    <row r="18" spans="1:39" ht="18" customHeight="1" x14ac:dyDescent="0.15">
      <c r="A18" s="5"/>
      <c r="B18" s="60"/>
      <c r="C18" s="60"/>
      <c r="D18" s="115"/>
      <c r="E18" s="116"/>
      <c r="F18" s="116"/>
      <c r="G18" s="116"/>
      <c r="H18" s="116"/>
      <c r="I18" s="116"/>
      <c r="J18" s="116"/>
      <c r="K18" s="116"/>
      <c r="L18" s="116"/>
      <c r="M18" s="116"/>
      <c r="N18" s="117"/>
      <c r="O18" s="127"/>
      <c r="P18" s="128"/>
      <c r="Q18" s="129"/>
      <c r="R18" s="142"/>
      <c r="S18" s="143"/>
      <c r="T18" s="143"/>
      <c r="U18" s="143"/>
      <c r="V18" s="143"/>
      <c r="W18" s="144"/>
      <c r="X18" s="136"/>
      <c r="Y18" s="137"/>
      <c r="Z18" s="137"/>
      <c r="AA18" s="137"/>
      <c r="AB18" s="137"/>
      <c r="AC18" s="137"/>
      <c r="AD18" s="138"/>
      <c r="AE18" s="60"/>
      <c r="AF18" s="60"/>
      <c r="AG18" s="60"/>
      <c r="AH18" s="60"/>
      <c r="AI18" s="60"/>
      <c r="AJ18" s="60"/>
      <c r="AK18" s="60"/>
      <c r="AL18" s="60"/>
    </row>
    <row r="19" spans="1:39" ht="12.75" hidden="1" customHeight="1" x14ac:dyDescent="0.15">
      <c r="A19" s="5"/>
      <c r="B19" s="60">
        <v>4</v>
      </c>
      <c r="C19" s="60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52" t="s">
        <v>16</v>
      </c>
      <c r="P19" s="53"/>
      <c r="Q19" s="54"/>
      <c r="R19" s="16"/>
      <c r="S19" s="17"/>
      <c r="T19" s="17"/>
      <c r="U19" s="17"/>
      <c r="V19" s="17"/>
      <c r="W19" s="58"/>
      <c r="X19" s="102"/>
      <c r="Y19" s="103"/>
      <c r="Z19" s="107"/>
      <c r="AA19" s="107"/>
      <c r="AB19" s="107"/>
      <c r="AC19" s="107"/>
      <c r="AD19" s="107"/>
      <c r="AE19" s="107"/>
      <c r="AF19" s="107"/>
      <c r="AG19" s="108" t="s">
        <v>16</v>
      </c>
      <c r="AH19" s="35"/>
      <c r="AI19" s="36"/>
      <c r="AJ19" s="36"/>
      <c r="AK19" s="37"/>
    </row>
    <row r="20" spans="1:39" ht="12.75" hidden="1" customHeight="1" x14ac:dyDescent="0.15">
      <c r="A20" s="5"/>
      <c r="B20" s="60"/>
      <c r="C20" s="60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55"/>
      <c r="P20" s="56"/>
      <c r="Q20" s="57"/>
      <c r="R20" s="19"/>
      <c r="S20" s="20"/>
      <c r="T20" s="20"/>
      <c r="U20" s="20"/>
      <c r="V20" s="20"/>
      <c r="W20" s="49"/>
      <c r="X20" s="50"/>
      <c r="Y20" s="51"/>
      <c r="Z20" s="90"/>
      <c r="AA20" s="90"/>
      <c r="AB20" s="90"/>
      <c r="AC20" s="90"/>
      <c r="AD20" s="90"/>
      <c r="AE20" s="90"/>
      <c r="AF20" s="90"/>
      <c r="AG20" s="55"/>
      <c r="AH20" s="32"/>
      <c r="AI20" s="33"/>
      <c r="AJ20" s="33"/>
      <c r="AK20" s="34"/>
    </row>
    <row r="21" spans="1:39" ht="12.75" hidden="1" customHeight="1" x14ac:dyDescent="0.15">
      <c r="A21" s="5"/>
      <c r="B21" s="60">
        <v>5</v>
      </c>
      <c r="C21" s="60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8"/>
      <c r="O21" s="52" t="s">
        <v>16</v>
      </c>
      <c r="P21" s="53"/>
      <c r="Q21" s="54"/>
      <c r="R21" s="16"/>
      <c r="S21" s="17"/>
      <c r="T21" s="17"/>
      <c r="U21" s="17"/>
      <c r="V21" s="17"/>
      <c r="W21" s="46"/>
      <c r="X21" s="47"/>
      <c r="Y21" s="48"/>
      <c r="Z21" s="90"/>
      <c r="AA21" s="90"/>
      <c r="AB21" s="90"/>
      <c r="AC21" s="90"/>
      <c r="AD21" s="90"/>
      <c r="AE21" s="90"/>
      <c r="AF21" s="90"/>
      <c r="AG21" s="52" t="s">
        <v>16</v>
      </c>
      <c r="AH21" s="31"/>
      <c r="AI21" s="26"/>
      <c r="AJ21" s="26"/>
      <c r="AK21" s="29"/>
    </row>
    <row r="22" spans="1:39" ht="12.75" hidden="1" customHeight="1" x14ac:dyDescent="0.15">
      <c r="A22" s="5"/>
      <c r="B22" s="60"/>
      <c r="C22" s="60"/>
      <c r="D22" s="19"/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55"/>
      <c r="P22" s="56"/>
      <c r="Q22" s="57"/>
      <c r="R22" s="19"/>
      <c r="S22" s="20"/>
      <c r="T22" s="20"/>
      <c r="U22" s="20"/>
      <c r="V22" s="20"/>
      <c r="W22" s="49"/>
      <c r="X22" s="50"/>
      <c r="Y22" s="51"/>
      <c r="Z22" s="90"/>
      <c r="AA22" s="90"/>
      <c r="AB22" s="90"/>
      <c r="AC22" s="90"/>
      <c r="AD22" s="90"/>
      <c r="AE22" s="90"/>
      <c r="AF22" s="90"/>
      <c r="AG22" s="55"/>
      <c r="AH22" s="32"/>
      <c r="AI22" s="33"/>
      <c r="AJ22" s="33"/>
      <c r="AK22" s="34"/>
    </row>
    <row r="23" spans="1:39" ht="12.75" hidden="1" customHeight="1" x14ac:dyDescent="0.15">
      <c r="A23" s="5"/>
      <c r="B23" s="60">
        <v>6</v>
      </c>
      <c r="C23" s="60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8"/>
      <c r="O23" s="52" t="s">
        <v>16</v>
      </c>
      <c r="P23" s="53"/>
      <c r="Q23" s="54"/>
      <c r="R23" s="16"/>
      <c r="S23" s="17"/>
      <c r="T23" s="17"/>
      <c r="U23" s="17"/>
      <c r="V23" s="17"/>
      <c r="W23" s="46"/>
      <c r="X23" s="47"/>
      <c r="Y23" s="48"/>
      <c r="Z23" s="90"/>
      <c r="AA23" s="90"/>
      <c r="AB23" s="90"/>
      <c r="AC23" s="90"/>
      <c r="AD23" s="90"/>
      <c r="AE23" s="90"/>
      <c r="AF23" s="90"/>
      <c r="AG23" s="52" t="s">
        <v>16</v>
      </c>
      <c r="AH23" s="31"/>
      <c r="AI23" s="26"/>
      <c r="AJ23" s="26"/>
      <c r="AK23" s="29"/>
    </row>
    <row r="24" spans="1:39" ht="12.75" hidden="1" customHeight="1" x14ac:dyDescent="0.15">
      <c r="A24" s="5"/>
      <c r="B24" s="60"/>
      <c r="C24" s="60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1"/>
      <c r="O24" s="55"/>
      <c r="P24" s="56"/>
      <c r="Q24" s="57"/>
      <c r="R24" s="19"/>
      <c r="S24" s="20"/>
      <c r="T24" s="20"/>
      <c r="U24" s="20"/>
      <c r="V24" s="20"/>
      <c r="W24" s="49"/>
      <c r="X24" s="50"/>
      <c r="Y24" s="51"/>
      <c r="Z24" s="90"/>
      <c r="AA24" s="90"/>
      <c r="AB24" s="90"/>
      <c r="AC24" s="90"/>
      <c r="AD24" s="90"/>
      <c r="AE24" s="90"/>
      <c r="AF24" s="90"/>
      <c r="AG24" s="55"/>
      <c r="AH24" s="32"/>
      <c r="AI24" s="33"/>
      <c r="AJ24" s="33"/>
      <c r="AK24" s="34"/>
    </row>
    <row r="25" spans="1:39" ht="12.75" hidden="1" customHeight="1" x14ac:dyDescent="0.15">
      <c r="A25" s="5"/>
      <c r="B25" s="60">
        <v>7</v>
      </c>
      <c r="C25" s="60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8"/>
      <c r="O25" s="52" t="s">
        <v>16</v>
      </c>
      <c r="P25" s="53"/>
      <c r="Q25" s="54"/>
      <c r="R25" s="16"/>
      <c r="S25" s="17"/>
      <c r="T25" s="17"/>
      <c r="U25" s="17"/>
      <c r="V25" s="17"/>
      <c r="W25" s="46"/>
      <c r="X25" s="47"/>
      <c r="Y25" s="48"/>
      <c r="Z25" s="90"/>
      <c r="AA25" s="90"/>
      <c r="AB25" s="90"/>
      <c r="AC25" s="90"/>
      <c r="AD25" s="90"/>
      <c r="AE25" s="90"/>
      <c r="AF25" s="90"/>
      <c r="AG25" s="52" t="s">
        <v>16</v>
      </c>
      <c r="AH25" s="31"/>
      <c r="AI25" s="26"/>
      <c r="AJ25" s="26"/>
      <c r="AK25" s="29"/>
    </row>
    <row r="26" spans="1:39" ht="12.75" hidden="1" customHeight="1" x14ac:dyDescent="0.15">
      <c r="A26" s="5"/>
      <c r="B26" s="60"/>
      <c r="C26" s="6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38"/>
      <c r="O26" s="108"/>
      <c r="P26" s="109"/>
      <c r="Q26" s="110"/>
      <c r="R26" s="10"/>
      <c r="S26" s="11"/>
      <c r="T26" s="11"/>
      <c r="U26" s="11"/>
      <c r="V26" s="11"/>
      <c r="W26" s="58"/>
      <c r="X26" s="102"/>
      <c r="Y26" s="103"/>
      <c r="Z26" s="111"/>
      <c r="AA26" s="111"/>
      <c r="AB26" s="111"/>
      <c r="AC26" s="111"/>
      <c r="AD26" s="111"/>
      <c r="AE26" s="111"/>
      <c r="AF26" s="111"/>
      <c r="AG26" s="108"/>
      <c r="AH26" s="35"/>
      <c r="AI26" s="36"/>
      <c r="AJ26" s="36"/>
      <c r="AK26" s="37"/>
    </row>
    <row r="27" spans="1:39" ht="32.25" customHeight="1" x14ac:dyDescent="0.15">
      <c r="A27" s="5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22"/>
      <c r="AM27" s="12"/>
    </row>
    <row r="28" spans="1:39" ht="15.75" customHeight="1" x14ac:dyDescent="0.15">
      <c r="A28" s="5"/>
      <c r="B28" s="5" t="s">
        <v>24</v>
      </c>
      <c r="C28" s="5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5"/>
    </row>
    <row r="29" spans="1:39" ht="12.75" customHeight="1" x14ac:dyDescent="0.15">
      <c r="A29" s="5"/>
      <c r="B29" s="61" t="s">
        <v>17</v>
      </c>
      <c r="C29" s="63"/>
      <c r="D29" s="46" t="s">
        <v>8</v>
      </c>
      <c r="E29" s="62"/>
      <c r="F29" s="63"/>
      <c r="G29" s="96" t="s">
        <v>6</v>
      </c>
      <c r="H29" s="97"/>
      <c r="I29" s="97"/>
      <c r="J29" s="97"/>
      <c r="K29" s="97"/>
      <c r="L29" s="97"/>
      <c r="M29" s="97"/>
      <c r="N29" s="97"/>
      <c r="O29" s="98"/>
      <c r="P29" s="46" t="s">
        <v>12</v>
      </c>
      <c r="Q29" s="47"/>
      <c r="R29" s="48"/>
      <c r="S29" s="90" t="s">
        <v>5</v>
      </c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</row>
    <row r="30" spans="1:39" ht="12.75" customHeight="1" x14ac:dyDescent="0.15">
      <c r="A30" s="5"/>
      <c r="B30" s="99"/>
      <c r="C30" s="100"/>
      <c r="D30" s="99"/>
      <c r="E30" s="101"/>
      <c r="F30" s="100"/>
      <c r="G30" s="60" t="s">
        <v>26</v>
      </c>
      <c r="H30" s="60"/>
      <c r="I30" s="60"/>
      <c r="J30" s="60" t="s">
        <v>0</v>
      </c>
      <c r="K30" s="60"/>
      <c r="L30" s="60"/>
      <c r="M30" s="105" t="s">
        <v>2</v>
      </c>
      <c r="N30" s="105"/>
      <c r="O30" s="105"/>
      <c r="P30" s="58"/>
      <c r="Q30" s="102"/>
      <c r="R30" s="103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</row>
    <row r="31" spans="1:39" ht="12.75" customHeight="1" x14ac:dyDescent="0.15">
      <c r="A31" s="5"/>
      <c r="B31" s="99"/>
      <c r="C31" s="100"/>
      <c r="D31" s="99"/>
      <c r="E31" s="101"/>
      <c r="F31" s="100"/>
      <c r="G31" s="104"/>
      <c r="H31" s="104"/>
      <c r="I31" s="104"/>
      <c r="J31" s="104"/>
      <c r="K31" s="104"/>
      <c r="L31" s="104"/>
      <c r="M31" s="106"/>
      <c r="N31" s="106"/>
      <c r="O31" s="106"/>
      <c r="P31" s="58"/>
      <c r="Q31" s="102"/>
      <c r="R31" s="103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</row>
    <row r="32" spans="1:39" ht="12" customHeight="1" x14ac:dyDescent="0.15">
      <c r="A32" s="5"/>
      <c r="B32" s="64"/>
      <c r="C32" s="66"/>
      <c r="D32" s="64"/>
      <c r="E32" s="65"/>
      <c r="F32" s="66"/>
      <c r="G32" s="91" t="s">
        <v>18</v>
      </c>
      <c r="H32" s="91"/>
      <c r="I32" s="91"/>
      <c r="J32" s="91" t="s">
        <v>19</v>
      </c>
      <c r="K32" s="91"/>
      <c r="L32" s="91"/>
      <c r="M32" s="91" t="s">
        <v>20</v>
      </c>
      <c r="N32" s="91"/>
      <c r="O32" s="91"/>
      <c r="P32" s="49"/>
      <c r="Q32" s="50"/>
      <c r="R32" s="51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</row>
    <row r="33" spans="1:39" ht="16.5" customHeight="1" x14ac:dyDescent="0.15">
      <c r="A33" s="5"/>
      <c r="B33" s="60">
        <v>1</v>
      </c>
      <c r="C33" s="60"/>
      <c r="D33" s="92" t="str">
        <f>IF(G33="","",SUM(G33:O34))</f>
        <v/>
      </c>
      <c r="E33" s="92"/>
      <c r="F33" s="92"/>
      <c r="G33" s="86"/>
      <c r="H33" s="86"/>
      <c r="I33" s="86"/>
      <c r="J33" s="86"/>
      <c r="K33" s="86"/>
      <c r="L33" s="86"/>
      <c r="M33" s="86"/>
      <c r="N33" s="86"/>
      <c r="O33" s="86"/>
      <c r="P33" s="61"/>
      <c r="Q33" s="62"/>
      <c r="R33" s="63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</row>
    <row r="34" spans="1:39" ht="16.5" customHeight="1" x14ac:dyDescent="0.15">
      <c r="A34" s="5"/>
      <c r="B34" s="60"/>
      <c r="C34" s="60"/>
      <c r="D34" s="92"/>
      <c r="E34" s="92"/>
      <c r="F34" s="92"/>
      <c r="G34" s="86"/>
      <c r="H34" s="86"/>
      <c r="I34" s="86"/>
      <c r="J34" s="86"/>
      <c r="K34" s="86"/>
      <c r="L34" s="86"/>
      <c r="M34" s="86"/>
      <c r="N34" s="86"/>
      <c r="O34" s="86"/>
      <c r="P34" s="64"/>
      <c r="Q34" s="65"/>
      <c r="R34" s="66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</row>
    <row r="35" spans="1:39" ht="16.5" customHeight="1" x14ac:dyDescent="0.15">
      <c r="A35" s="5"/>
      <c r="B35" s="60">
        <v>2</v>
      </c>
      <c r="C35" s="60"/>
      <c r="D35" s="92" t="str">
        <f>IF(G35="","",SUM(G35:O36))</f>
        <v/>
      </c>
      <c r="E35" s="92"/>
      <c r="F35" s="92"/>
      <c r="G35" s="86"/>
      <c r="H35" s="86"/>
      <c r="I35" s="86"/>
      <c r="J35" s="86"/>
      <c r="K35" s="86"/>
      <c r="L35" s="86"/>
      <c r="M35" s="86"/>
      <c r="N35" s="86"/>
      <c r="O35" s="86"/>
      <c r="P35" s="61"/>
      <c r="Q35" s="62"/>
      <c r="R35" s="63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</row>
    <row r="36" spans="1:39" ht="16.5" customHeight="1" x14ac:dyDescent="0.15">
      <c r="A36" s="5"/>
      <c r="B36" s="60"/>
      <c r="C36" s="60"/>
      <c r="D36" s="92"/>
      <c r="E36" s="92"/>
      <c r="F36" s="92"/>
      <c r="G36" s="86"/>
      <c r="H36" s="86"/>
      <c r="I36" s="86"/>
      <c r="J36" s="86"/>
      <c r="K36" s="86"/>
      <c r="L36" s="86"/>
      <c r="M36" s="86"/>
      <c r="N36" s="86"/>
      <c r="O36" s="86"/>
      <c r="P36" s="64"/>
      <c r="Q36" s="65"/>
      <c r="R36" s="66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</row>
    <row r="37" spans="1:39" ht="16.5" customHeight="1" x14ac:dyDescent="0.15">
      <c r="A37" s="5"/>
      <c r="B37" s="91" t="s">
        <v>1</v>
      </c>
      <c r="C37" s="91"/>
      <c r="D37" s="92" t="str">
        <f>IF(SUM(D33:F36)=0,"",SUM(D33:F36))</f>
        <v/>
      </c>
      <c r="E37" s="92"/>
      <c r="F37" s="92"/>
      <c r="G37" s="93" t="str">
        <f>IF(SUM(G33:I36)=0,"",SUM(G33:I36))</f>
        <v/>
      </c>
      <c r="H37" s="93"/>
      <c r="I37" s="93"/>
      <c r="J37" s="93" t="str">
        <f>IF(SUM(J33:L36)=0,"",SUM(J33:L36))</f>
        <v/>
      </c>
      <c r="K37" s="93"/>
      <c r="L37" s="93"/>
      <c r="M37" s="93" t="str">
        <f>IF(SUM(M33:O36)=0,"",SUM(M33:O36))</f>
        <v/>
      </c>
      <c r="N37" s="93"/>
      <c r="O37" s="93"/>
      <c r="P37" s="39"/>
      <c r="Q37" s="39"/>
      <c r="R37" s="40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</row>
    <row r="38" spans="1:39" ht="16.5" customHeight="1" x14ac:dyDescent="0.15">
      <c r="A38" s="5"/>
      <c r="B38" s="60"/>
      <c r="C38" s="60"/>
      <c r="D38" s="92"/>
      <c r="E38" s="92"/>
      <c r="F38" s="92"/>
      <c r="G38" s="94"/>
      <c r="H38" s="94"/>
      <c r="I38" s="94"/>
      <c r="J38" s="94"/>
      <c r="K38" s="94"/>
      <c r="L38" s="94"/>
      <c r="M38" s="94"/>
      <c r="N38" s="94"/>
      <c r="O38" s="94"/>
      <c r="P38" s="41"/>
      <c r="Q38" s="41"/>
      <c r="R38" s="4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</row>
    <row r="39" spans="1:39" ht="16.5" customHeight="1" x14ac:dyDescent="0.15">
      <c r="A39" s="5"/>
      <c r="B39" s="87" t="s">
        <v>9</v>
      </c>
      <c r="C39" s="87"/>
      <c r="D39" s="88" t="s">
        <v>27</v>
      </c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5"/>
      <c r="AM39" s="5"/>
    </row>
    <row r="40" spans="1:39" ht="21" customHeight="1" x14ac:dyDescent="0.15">
      <c r="A40" s="5"/>
      <c r="B40" s="23"/>
      <c r="C40" s="23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5"/>
      <c r="AM40" s="5"/>
    </row>
    <row r="41" spans="1:39" ht="10.5" customHeight="1" x14ac:dyDescent="0.15">
      <c r="A41" s="5"/>
      <c r="B41" s="23"/>
      <c r="C41" s="23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5"/>
      <c r="AM41" s="5"/>
    </row>
    <row r="42" spans="1:39" ht="19.5" customHeight="1" x14ac:dyDescent="0.15">
      <c r="A42" s="5"/>
      <c r="B42" s="24"/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5"/>
      <c r="AM42" s="5"/>
    </row>
    <row r="43" spans="1:39" s="7" customFormat="1" ht="14.25" customHeight="1" x14ac:dyDescent="0.15">
      <c r="A43" s="6"/>
      <c r="B43" s="6" t="s">
        <v>46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14"/>
      <c r="AM43" s="6"/>
    </row>
    <row r="44" spans="1:39" ht="3.75" customHeight="1" x14ac:dyDescent="0.15">
      <c r="A44" s="5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15"/>
      <c r="AM44" s="5"/>
    </row>
    <row r="45" spans="1:39" ht="14.25" customHeight="1" x14ac:dyDescent="0.15">
      <c r="A45" s="5"/>
      <c r="B45" s="61" t="s">
        <v>38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3"/>
      <c r="Z45" s="90" t="s">
        <v>37</v>
      </c>
      <c r="AA45" s="90"/>
      <c r="AB45" s="90"/>
      <c r="AC45" s="90" t="s">
        <v>14</v>
      </c>
      <c r="AD45" s="90"/>
      <c r="AE45" s="90"/>
      <c r="AF45" s="90"/>
      <c r="AG45" s="90"/>
      <c r="AH45" s="90"/>
      <c r="AI45" s="90"/>
      <c r="AJ45" s="90"/>
      <c r="AK45" s="90"/>
      <c r="AL45" s="90"/>
    </row>
    <row r="46" spans="1:39" ht="28.5" customHeight="1" x14ac:dyDescent="0.15">
      <c r="A46" s="5"/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6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</row>
    <row r="47" spans="1:39" ht="15.75" customHeight="1" x14ac:dyDescent="0.15">
      <c r="A47" s="5"/>
      <c r="B47" s="46" t="s">
        <v>21</v>
      </c>
      <c r="C47" s="59" t="s">
        <v>47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74" t="str">
        <f>IF(L47="","",IF(O47=29,(W47-L47)/L47*100,(W47-L47)/L47*3/4*100))</f>
        <v/>
      </c>
      <c r="AA47" s="75"/>
      <c r="AB47" s="76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</row>
    <row r="48" spans="1:39" ht="15.75" customHeight="1" x14ac:dyDescent="0.15">
      <c r="A48" s="5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77"/>
      <c r="AA48" s="78"/>
      <c r="AB48" s="79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</row>
    <row r="49" spans="1:39" ht="15.75" customHeight="1" x14ac:dyDescent="0.15">
      <c r="A49" s="5"/>
      <c r="B49" s="46" t="s">
        <v>31</v>
      </c>
      <c r="C49" s="59" t="s">
        <v>48</v>
      </c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80"/>
      <c r="AA49" s="81"/>
      <c r="AB49" s="82"/>
      <c r="AC49" s="59" t="s">
        <v>42</v>
      </c>
      <c r="AD49" s="59"/>
      <c r="AE49" s="59"/>
      <c r="AF49" s="59"/>
      <c r="AG49" s="59"/>
      <c r="AH49" s="59"/>
      <c r="AI49" s="59"/>
      <c r="AJ49" s="59"/>
      <c r="AK49" s="59"/>
      <c r="AL49" s="59"/>
    </row>
    <row r="50" spans="1:39" ht="15.75" customHeight="1" x14ac:dyDescent="0.15">
      <c r="A50" s="5"/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83"/>
      <c r="AA50" s="84"/>
      <c r="AB50" s="85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39" ht="15.75" customHeight="1" x14ac:dyDescent="0.15">
      <c r="A51" s="5"/>
      <c r="B51" s="46" t="s">
        <v>22</v>
      </c>
      <c r="C51" s="59" t="s">
        <v>49</v>
      </c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80"/>
      <c r="AA51" s="81"/>
      <c r="AB51" s="82"/>
      <c r="AC51" s="59" t="s">
        <v>45</v>
      </c>
      <c r="AD51" s="59"/>
      <c r="AE51" s="59"/>
      <c r="AF51" s="59"/>
      <c r="AG51" s="59"/>
      <c r="AH51" s="59"/>
      <c r="AI51" s="59"/>
      <c r="AJ51" s="59"/>
      <c r="AK51" s="59"/>
      <c r="AL51" s="59"/>
    </row>
    <row r="52" spans="1:39" ht="15.75" customHeight="1" x14ac:dyDescent="0.15">
      <c r="A52" s="5"/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83"/>
      <c r="AA52" s="84"/>
      <c r="AB52" s="85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1:39" ht="15.75" customHeight="1" x14ac:dyDescent="0.15">
      <c r="A53" s="5"/>
      <c r="B53" s="46" t="s">
        <v>32</v>
      </c>
      <c r="C53" s="59" t="s">
        <v>50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80"/>
      <c r="AA53" s="81"/>
      <c r="AB53" s="8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</row>
    <row r="54" spans="1:39" ht="15.75" customHeight="1" x14ac:dyDescent="0.15">
      <c r="A54" s="5"/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83"/>
      <c r="AA54" s="84"/>
      <c r="AB54" s="85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</row>
    <row r="55" spans="1:39" ht="15.75" customHeight="1" x14ac:dyDescent="0.15">
      <c r="A55" s="5"/>
      <c r="B55" s="46" t="s">
        <v>34</v>
      </c>
      <c r="C55" s="59" t="s">
        <v>35</v>
      </c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67"/>
      <c r="AA55" s="68"/>
      <c r="AB55" s="69"/>
      <c r="AC55" s="59" t="s">
        <v>43</v>
      </c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39" ht="15.75" customHeight="1" x14ac:dyDescent="0.15">
      <c r="A56" s="5"/>
      <c r="B56" s="58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70"/>
      <c r="AA56" s="71"/>
      <c r="AB56" s="72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1:39" ht="15.75" customHeight="1" x14ac:dyDescent="0.15">
      <c r="A57" s="5"/>
      <c r="B57" s="46" t="s">
        <v>33</v>
      </c>
      <c r="C57" s="59" t="s">
        <v>36</v>
      </c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43"/>
      <c r="AA57" s="44"/>
      <c r="AB57" s="45"/>
      <c r="AC57" s="59" t="s">
        <v>44</v>
      </c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39" ht="15.75" customHeight="1" x14ac:dyDescent="0.15">
      <c r="A58" s="5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43"/>
      <c r="AA58" s="44"/>
      <c r="AB58" s="45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1:39" ht="15.75" customHeight="1" x14ac:dyDescent="0.15">
      <c r="A59" s="5"/>
      <c r="B59" s="46" t="s">
        <v>40</v>
      </c>
      <c r="C59" s="59" t="s">
        <v>39</v>
      </c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67"/>
      <c r="AA59" s="68"/>
      <c r="AB59" s="69"/>
      <c r="AC59" s="59" t="s">
        <v>41</v>
      </c>
      <c r="AD59" s="59"/>
      <c r="AE59" s="59"/>
      <c r="AF59" s="59"/>
      <c r="AG59" s="59"/>
      <c r="AH59" s="59"/>
      <c r="AI59" s="59"/>
      <c r="AJ59" s="59"/>
      <c r="AK59" s="59"/>
      <c r="AL59" s="59"/>
    </row>
    <row r="60" spans="1:39" ht="15.75" customHeight="1" x14ac:dyDescent="0.15">
      <c r="A60" s="5"/>
      <c r="B60" s="58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70"/>
      <c r="AA60" s="71"/>
      <c r="AB60" s="72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1:39" ht="14.25" customHeight="1" x14ac:dyDescent="0.15">
      <c r="A61" s="5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5"/>
    </row>
    <row r="62" spans="1:39" ht="7.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</sheetData>
  <sheetProtection formatCells="0" formatColumns="0" insertColumns="0" insertRows="0" insertHyperlinks="0" deleteColumns="0" deleteRows="0" selectLockedCells="1" sort="0" autoFilter="0" pivotTables="0"/>
  <mergeCells count="118">
    <mergeCell ref="S29:AD32"/>
    <mergeCell ref="S33:AD34"/>
    <mergeCell ref="S35:AD36"/>
    <mergeCell ref="S37:AD38"/>
    <mergeCell ref="AC45:AL46"/>
    <mergeCell ref="AC47:AL48"/>
    <mergeCell ref="AC49:AL50"/>
    <mergeCell ref="AC51:AL52"/>
    <mergeCell ref="AC53:AL54"/>
    <mergeCell ref="AC55:AL56"/>
    <mergeCell ref="AC57:AL58"/>
    <mergeCell ref="AC59:AL60"/>
    <mergeCell ref="AE15:AL16"/>
    <mergeCell ref="AE17:AL18"/>
    <mergeCell ref="X15:AD16"/>
    <mergeCell ref="X17:AD18"/>
    <mergeCell ref="O13:Q14"/>
    <mergeCell ref="O15:Q16"/>
    <mergeCell ref="O17:Q18"/>
    <mergeCell ref="A1:AM1"/>
    <mergeCell ref="B3:AL3"/>
    <mergeCell ref="B5:C6"/>
    <mergeCell ref="D5:L6"/>
    <mergeCell ref="B7:C8"/>
    <mergeCell ref="D7:L8"/>
    <mergeCell ref="B13:C14"/>
    <mergeCell ref="D13:N14"/>
    <mergeCell ref="B15:C16"/>
    <mergeCell ref="B17:C18"/>
    <mergeCell ref="AE13:AL14"/>
    <mergeCell ref="X13:AD14"/>
    <mergeCell ref="R13:W14"/>
    <mergeCell ref="D15:N16"/>
    <mergeCell ref="D17:N18"/>
    <mergeCell ref="B21:C22"/>
    <mergeCell ref="O21:Q22"/>
    <mergeCell ref="W21:Y22"/>
    <mergeCell ref="Z21:AB22"/>
    <mergeCell ref="AC21:AF22"/>
    <mergeCell ref="R17:W18"/>
    <mergeCell ref="B33:C34"/>
    <mergeCell ref="D33:F34"/>
    <mergeCell ref="AG21:AG22"/>
    <mergeCell ref="B19:C20"/>
    <mergeCell ref="O19:Q20"/>
    <mergeCell ref="W19:Y20"/>
    <mergeCell ref="Z19:AB20"/>
    <mergeCell ref="AC19:AF20"/>
    <mergeCell ref="AG19:AG20"/>
    <mergeCell ref="B25:C26"/>
    <mergeCell ref="O25:Q26"/>
    <mergeCell ref="W25:Y26"/>
    <mergeCell ref="Z25:AB26"/>
    <mergeCell ref="AC25:AF26"/>
    <mergeCell ref="AG25:AG26"/>
    <mergeCell ref="B23:C24"/>
    <mergeCell ref="O23:Q24"/>
    <mergeCell ref="W23:Y24"/>
    <mergeCell ref="Z23:AB24"/>
    <mergeCell ref="AC23:AF24"/>
    <mergeCell ref="AG23:AG24"/>
    <mergeCell ref="J37:L38"/>
    <mergeCell ref="M37:O38"/>
    <mergeCell ref="B27:AK27"/>
    <mergeCell ref="G29:O29"/>
    <mergeCell ref="B29:C32"/>
    <mergeCell ref="D29:F32"/>
    <mergeCell ref="P29:R32"/>
    <mergeCell ref="G30:I31"/>
    <mergeCell ref="J30:L31"/>
    <mergeCell ref="M30:O31"/>
    <mergeCell ref="G32:I32"/>
    <mergeCell ref="J32:L32"/>
    <mergeCell ref="M32:O32"/>
    <mergeCell ref="P35:R36"/>
    <mergeCell ref="B35:C36"/>
    <mergeCell ref="D35:F36"/>
    <mergeCell ref="G35:I36"/>
    <mergeCell ref="J35:L36"/>
    <mergeCell ref="M35:O36"/>
    <mergeCell ref="P33:R34"/>
    <mergeCell ref="C59:Y60"/>
    <mergeCell ref="B45:Y46"/>
    <mergeCell ref="B57:B58"/>
    <mergeCell ref="C57:Y58"/>
    <mergeCell ref="Z59:AB60"/>
    <mergeCell ref="B61:AL61"/>
    <mergeCell ref="Z55:AB56"/>
    <mergeCell ref="B59:B60"/>
    <mergeCell ref="B55:B56"/>
    <mergeCell ref="B47:B48"/>
    <mergeCell ref="C47:Y48"/>
    <mergeCell ref="Z47:AB48"/>
    <mergeCell ref="Z49:AB50"/>
    <mergeCell ref="Z51:AB52"/>
    <mergeCell ref="Z53:AB54"/>
    <mergeCell ref="B49:B50"/>
    <mergeCell ref="C49:Y50"/>
    <mergeCell ref="AE5:AL6"/>
    <mergeCell ref="AE7:AL8"/>
    <mergeCell ref="B51:B52"/>
    <mergeCell ref="C51:Y52"/>
    <mergeCell ref="B53:B54"/>
    <mergeCell ref="C53:Y54"/>
    <mergeCell ref="C55:Y56"/>
    <mergeCell ref="M5:W6"/>
    <mergeCell ref="M7:W8"/>
    <mergeCell ref="X5:AD6"/>
    <mergeCell ref="X7:AD8"/>
    <mergeCell ref="G33:I34"/>
    <mergeCell ref="J33:L34"/>
    <mergeCell ref="M33:O34"/>
    <mergeCell ref="B39:C39"/>
    <mergeCell ref="D39:AK41"/>
    <mergeCell ref="Z45:AB46"/>
    <mergeCell ref="B37:C38"/>
    <mergeCell ref="D37:F38"/>
    <mergeCell ref="G37:I38"/>
  </mergeCells>
  <phoneticPr fontId="4"/>
  <conditionalFormatting sqref="J33:L34">
    <cfRule type="expression" dxfId="5" priority="22">
      <formula>J33&lt;G33</formula>
    </cfRule>
  </conditionalFormatting>
  <conditionalFormatting sqref="D33:F34">
    <cfRule type="cellIs" dxfId="4" priority="21" operator="between">
      <formula>0</formula>
      <formula>499999</formula>
    </cfRule>
  </conditionalFormatting>
  <conditionalFormatting sqref="G33:I34">
    <cfRule type="expression" dxfId="3" priority="20">
      <formula>G33/ D33&gt;0.3</formula>
    </cfRule>
  </conditionalFormatting>
  <conditionalFormatting sqref="J35:L36">
    <cfRule type="expression" dxfId="2" priority="18">
      <formula>J35&lt;G35</formula>
    </cfRule>
  </conditionalFormatting>
  <conditionalFormatting sqref="D35:F36">
    <cfRule type="cellIs" dxfId="1" priority="17" operator="between">
      <formula>0</formula>
      <formula>499999</formula>
    </cfRule>
  </conditionalFormatting>
  <conditionalFormatting sqref="G35:I36">
    <cfRule type="expression" dxfId="0" priority="16">
      <formula>G35/ D35&gt;0.3</formula>
    </cfRule>
  </conditionalFormatting>
  <dataValidations count="1">
    <dataValidation allowBlank="1" showInputMessage="1" showErrorMessage="1" prompt="千円未満切り捨て、円単位で記載" sqref="G33:I36" xr:uid="{00000000-0002-0000-0000-000000000000}"/>
  </dataValidations>
  <printOptions horizontalCentered="1"/>
  <pageMargins left="0.47244094488188981" right="0.47244094488188981" top="0.78740157480314965" bottom="0.59055118110236227" header="0.51181102362204722" footer="0.51181102362204722"/>
  <pageSetup paperSize="9" scale="8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別紙様式１号</vt:lpstr>
      <vt:lpstr>別紙様式１号!Print_Area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 </cp:lastModifiedBy>
  <cp:lastPrinted>2024-11-12T04:41:45Z</cp:lastPrinted>
  <dcterms:created xsi:type="dcterms:W3CDTF">2009-06-23T08:36:54Z</dcterms:created>
  <dcterms:modified xsi:type="dcterms:W3CDTF">2024-11-12T04:41:49Z</dcterms:modified>
</cp:coreProperties>
</file>