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nusv100009\鹿屋１\文書庫\01050100産業振興課\002 地域６次産業推進室\002 販路開拓\12 R07\01_国内\●個別商談会＆産地視察ツアー\開催起案\"/>
    </mc:Choice>
  </mc:AlternateContent>
  <xr:revisionPtr revIDLastSave="0" documentId="13_ncr:1_{F8DBA005-DBCA-49EC-B802-78D5F4ABD286}" xr6:coauthVersionLast="36" xr6:coauthVersionMax="47" xr10:uidLastSave="{00000000-0000-0000-0000-000000000000}"/>
  <bookViews>
    <workbookView xWindow="0" yWindow="0" windowWidth="20490" windowHeight="8145" xr2:uid="{EF596EEA-8FF2-4DAC-8E8D-6BA1AF8B88EB}"/>
  </bookViews>
  <sheets>
    <sheet name="記入例" sheetId="16" r:id="rId1"/>
    <sheet name="商品シート(1)" sheetId="12" r:id="rId2"/>
    <sheet name="商品シート(2)" sheetId="32" r:id="rId3"/>
    <sheet name="商品シート(3)" sheetId="40" r:id="rId4"/>
    <sheet name="商品シート(4)" sheetId="41" r:id="rId5"/>
    <sheet name="商品シート(5)" sheetId="42" r:id="rId6"/>
    <sheet name="原材料追加シート" sheetId="39" r:id="rId7"/>
  </sheets>
  <definedNames>
    <definedName name="_xlnm.Print_Area" localSheetId="0">記入例!$A$1:$R$53</definedName>
    <definedName name="_xlnm.Print_Area" localSheetId="6">原材料追加シート!$A$1:$R$65</definedName>
    <definedName name="_xlnm.Print_Area" localSheetId="1">'商品シート(1)'!$A$1:$Q$53</definedName>
    <definedName name="_xlnm.Print_Area" localSheetId="2">'商品シート(2)'!$A$1:$R$53</definedName>
    <definedName name="_xlnm.Print_Area" localSheetId="3">'商品シート(3)'!$A$1:$R$53</definedName>
    <definedName name="_xlnm.Print_Area" localSheetId="4">'商品シート(4)'!$A$1:$R$53</definedName>
    <definedName name="_xlnm.Print_Area" localSheetId="5">'商品シート(5)'!$A$1:$R$53</definedName>
    <definedName name="Z_66EB344F_8EF4_4149_8461_54D05FB2D0A0_.wvu.Cols" localSheetId="0" hidden="1">記入例!$R:$R</definedName>
    <definedName name="Z_66EB344F_8EF4_4149_8461_54D05FB2D0A0_.wvu.Cols" localSheetId="6" hidden="1">原材料追加シート!$R:$R</definedName>
    <definedName name="Z_66EB344F_8EF4_4149_8461_54D05FB2D0A0_.wvu.Cols" localSheetId="1" hidden="1">'商品シート(1)'!$R:$R</definedName>
    <definedName name="Z_66EB344F_8EF4_4149_8461_54D05FB2D0A0_.wvu.Cols" localSheetId="2" hidden="1">'商品シート(2)'!$R:$R</definedName>
    <definedName name="Z_66EB344F_8EF4_4149_8461_54D05FB2D0A0_.wvu.Cols" localSheetId="3" hidden="1">'商品シート(3)'!$R:$R</definedName>
    <definedName name="Z_66EB344F_8EF4_4149_8461_54D05FB2D0A0_.wvu.Cols" localSheetId="4" hidden="1">'商品シート(4)'!$R:$R</definedName>
    <definedName name="Z_66EB344F_8EF4_4149_8461_54D05FB2D0A0_.wvu.Cols" localSheetId="5" hidden="1">'商品シート(5)'!$R:$R</definedName>
    <definedName name="Z_66EB344F_8EF4_4149_8461_54D05FB2D0A0_.wvu.PrintArea" localSheetId="0" hidden="1">記入例!$A$2:$P$53</definedName>
    <definedName name="Z_66EB344F_8EF4_4149_8461_54D05FB2D0A0_.wvu.PrintArea" localSheetId="6" hidden="1">原材料追加シート!$A$2:$P$65</definedName>
    <definedName name="Z_66EB344F_8EF4_4149_8461_54D05FB2D0A0_.wvu.PrintArea" localSheetId="1" hidden="1">'商品シート(1)'!$A$2:$P$53</definedName>
    <definedName name="Z_66EB344F_8EF4_4149_8461_54D05FB2D0A0_.wvu.PrintArea" localSheetId="2" hidden="1">'商品シート(2)'!$A$2:$P$53</definedName>
    <definedName name="Z_66EB344F_8EF4_4149_8461_54D05FB2D0A0_.wvu.PrintArea" localSheetId="3" hidden="1">'商品シート(3)'!$A$2:$P$53</definedName>
    <definedName name="Z_66EB344F_8EF4_4149_8461_54D05FB2D0A0_.wvu.PrintArea" localSheetId="4" hidden="1">'商品シート(4)'!$A$2:$P$53</definedName>
    <definedName name="Z_66EB344F_8EF4_4149_8461_54D05FB2D0A0_.wvu.PrintArea" localSheetId="5" hidden="1">'商品シート(5)'!$A$2:$P$53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6" l="1"/>
  <c r="K5" i="32" l="1"/>
  <c r="K5" i="40"/>
  <c r="K6" i="42"/>
  <c r="K6" i="41"/>
  <c r="K6" i="40"/>
  <c r="C9" i="32"/>
  <c r="K11" i="42"/>
  <c r="C11" i="42"/>
  <c r="K10" i="42"/>
  <c r="D10" i="42"/>
  <c r="C9" i="42"/>
  <c r="K8" i="42"/>
  <c r="D8" i="42"/>
  <c r="K7" i="42"/>
  <c r="D7" i="42"/>
  <c r="C6" i="42"/>
  <c r="O5" i="42"/>
  <c r="K5" i="42"/>
  <c r="D5" i="42"/>
  <c r="K11" i="41"/>
  <c r="C11" i="41"/>
  <c r="K10" i="41"/>
  <c r="D10" i="41"/>
  <c r="C9" i="41"/>
  <c r="K8" i="41"/>
  <c r="D8" i="41"/>
  <c r="K7" i="41"/>
  <c r="D7" i="41"/>
  <c r="C6" i="41"/>
  <c r="O5" i="41"/>
  <c r="K5" i="41"/>
  <c r="D5" i="41"/>
  <c r="K11" i="40"/>
  <c r="C11" i="40"/>
  <c r="K10" i="40"/>
  <c r="D10" i="40"/>
  <c r="C9" i="40"/>
  <c r="K8" i="40"/>
  <c r="D8" i="40"/>
  <c r="K7" i="40"/>
  <c r="D7" i="40"/>
  <c r="C6" i="40"/>
  <c r="O5" i="40"/>
  <c r="D5" i="40"/>
  <c r="K11" i="32"/>
  <c r="K10" i="32"/>
  <c r="K8" i="32"/>
  <c r="K7" i="32"/>
  <c r="K6" i="32"/>
  <c r="O5" i="32"/>
  <c r="C11" i="32"/>
  <c r="D10" i="32"/>
  <c r="D8" i="32"/>
  <c r="D7" i="32"/>
  <c r="C6" i="32"/>
  <c r="D5" i="32"/>
  <c r="C6" i="39"/>
  <c r="K5" i="39"/>
  <c r="D5" i="39"/>
</calcChain>
</file>

<file path=xl/sharedStrings.xml><?xml version="1.0" encoding="utf-8"?>
<sst xmlns="http://schemas.openxmlformats.org/spreadsheetml/2006/main" count="766" uniqueCount="145">
  <si>
    <t>アレルギー表示（特定原材料）</t>
    <phoneticPr fontId="2"/>
  </si>
  <si>
    <t>製造工程(図・文字ベースでも構いません)</t>
    <rPh sb="0" eb="2">
      <t>セイゾウ</t>
    </rPh>
    <rPh sb="2" eb="4">
      <t>コウテイ</t>
    </rPh>
    <rPh sb="5" eb="6">
      <t>ズ</t>
    </rPh>
    <rPh sb="7" eb="9">
      <t>モジ</t>
    </rPh>
    <rPh sb="14" eb="15">
      <t>カマ</t>
    </rPh>
    <phoneticPr fontId="2"/>
  </si>
  <si>
    <t>商品特徴・利用シーン(利用方法・レシピ等)</t>
    <rPh sb="0" eb="2">
      <t>ショウヒン</t>
    </rPh>
    <rPh sb="2" eb="4">
      <t>トクチョウ</t>
    </rPh>
    <rPh sb="5" eb="7">
      <t>リヨウ</t>
    </rPh>
    <rPh sb="11" eb="13">
      <t>リヨウ</t>
    </rPh>
    <rPh sb="13" eb="15">
      <t>ホウホウ</t>
    </rPh>
    <rPh sb="19" eb="20">
      <t>ナド</t>
    </rPh>
    <phoneticPr fontId="2"/>
  </si>
  <si>
    <t>g</t>
    <phoneticPr fontId="2"/>
  </si>
  <si>
    <t>食塩相当量</t>
    <rPh sb="0" eb="2">
      <t>ショクエン</t>
    </rPh>
    <rPh sb="2" eb="4">
      <t>ソウトウ</t>
    </rPh>
    <rPh sb="4" eb="5">
      <t>リョウ</t>
    </rPh>
    <phoneticPr fontId="2"/>
  </si>
  <si>
    <t>mg</t>
    <phoneticPr fontId="2"/>
  </si>
  <si>
    <t>ナトリウム</t>
    <phoneticPr fontId="2"/>
  </si>
  <si>
    <t>　糖</t>
    <rPh sb="1" eb="2">
      <t>トウ</t>
    </rPh>
    <phoneticPr fontId="2"/>
  </si>
  <si>
    <t>炭水化物</t>
    <rPh sb="0" eb="4">
      <t>タンスイカブツ</t>
    </rPh>
    <phoneticPr fontId="2"/>
  </si>
  <si>
    <t>　不飽和脂肪酸(トランス脂肪酸)</t>
    <rPh sb="1" eb="4">
      <t>フホウワ</t>
    </rPh>
    <rPh sb="4" eb="7">
      <t>シボウサン</t>
    </rPh>
    <rPh sb="12" eb="15">
      <t>シボウサン</t>
    </rPh>
    <phoneticPr fontId="2"/>
  </si>
  <si>
    <t>　飽和脂肪酸</t>
    <rPh sb="1" eb="3">
      <t>ホウワ</t>
    </rPh>
    <rPh sb="3" eb="6">
      <t>シボウサン</t>
    </rPh>
    <phoneticPr fontId="2"/>
  </si>
  <si>
    <t>脂質</t>
    <rPh sb="0" eb="2">
      <t>シシツ</t>
    </rPh>
    <phoneticPr fontId="2"/>
  </si>
  <si>
    <t>タンパク質</t>
    <rPh sb="4" eb="5">
      <t>シツ</t>
    </rPh>
    <phoneticPr fontId="2"/>
  </si>
  <si>
    <t>kcal</t>
    <phoneticPr fontId="2"/>
  </si>
  <si>
    <t>エネルギー</t>
    <phoneticPr fontId="2"/>
  </si>
  <si>
    <t>栄養成分</t>
    <rPh sb="0" eb="2">
      <t>エイヨウ</t>
    </rPh>
    <rPh sb="2" eb="4">
      <t>セイブン</t>
    </rPh>
    <phoneticPr fontId="2"/>
  </si>
  <si>
    <t>配合比※</t>
    <rPh sb="0" eb="2">
      <t>ハイゴウ</t>
    </rPh>
    <rPh sb="2" eb="3">
      <t>ヒ</t>
    </rPh>
    <phoneticPr fontId="2"/>
  </si>
  <si>
    <t>原産地※</t>
    <rPh sb="0" eb="3">
      <t>ゲンサンチ</t>
    </rPh>
    <phoneticPr fontId="2"/>
  </si>
  <si>
    <t>添加物※</t>
    <rPh sb="0" eb="3">
      <t>テンカブツ</t>
    </rPh>
    <phoneticPr fontId="2"/>
  </si>
  <si>
    <t>原材料</t>
    <rPh sb="0" eb="3">
      <t>ゲンザイリョウ</t>
    </rPh>
    <phoneticPr fontId="2"/>
  </si>
  <si>
    <t>認証・認定機関の許認可</t>
    <phoneticPr fontId="2"/>
  </si>
  <si>
    <t>冷凍</t>
    <rPh sb="0" eb="2">
      <t>レイトウ</t>
    </rPh>
    <phoneticPr fontId="2"/>
  </si>
  <si>
    <t>チルド</t>
    <phoneticPr fontId="2"/>
  </si>
  <si>
    <t>重量（kg）</t>
    <rPh sb="0" eb="2">
      <t>ジュウリョウ</t>
    </rPh>
    <phoneticPr fontId="2"/>
  </si>
  <si>
    <t>高さ</t>
    <rPh sb="0" eb="1">
      <t>タカ</t>
    </rPh>
    <phoneticPr fontId="2"/>
  </si>
  <si>
    <t>横</t>
    <rPh sb="0" eb="1">
      <t>ヨコ</t>
    </rPh>
    <phoneticPr fontId="2"/>
  </si>
  <si>
    <t>縦</t>
    <phoneticPr fontId="2"/>
  </si>
  <si>
    <t>サイズ(cm)
重量(kg)</t>
    <rPh sb="8" eb="10">
      <t>ジュウリョウ</t>
    </rPh>
    <phoneticPr fontId="2"/>
  </si>
  <si>
    <t>発注リードタイム　　　　　　　　　　</t>
    <rPh sb="0" eb="2">
      <t>ハッチュウ</t>
    </rPh>
    <phoneticPr fontId="2"/>
  </si>
  <si>
    <t>入 数</t>
    <rPh sb="0" eb="1">
      <t>イ</t>
    </rPh>
    <rPh sb="2" eb="3">
      <t>スウ</t>
    </rPh>
    <phoneticPr fontId="2"/>
  </si>
  <si>
    <t>材質</t>
    <rPh sb="0" eb="2">
      <t>ザイシツ</t>
    </rPh>
    <phoneticPr fontId="2"/>
  </si>
  <si>
    <t>ケース</t>
    <phoneticPr fontId="2"/>
  </si>
  <si>
    <t>サイズ(cm)
重量(g)</t>
    <rPh sb="8" eb="10">
      <t>ジュウリョウ</t>
    </rPh>
    <phoneticPr fontId="2"/>
  </si>
  <si>
    <t>パッケージ</t>
    <phoneticPr fontId="2"/>
  </si>
  <si>
    <t>フリガナ</t>
    <phoneticPr fontId="2"/>
  </si>
  <si>
    <t>※印箇所は、記載可能な場合記入をお願い致します。</t>
    <rPh sb="1" eb="2">
      <t>シルシ</t>
    </rPh>
    <rPh sb="2" eb="4">
      <t>カショ</t>
    </rPh>
    <rPh sb="6" eb="8">
      <t>キサイ</t>
    </rPh>
    <rPh sb="8" eb="10">
      <t>カノウ</t>
    </rPh>
    <rPh sb="11" eb="13">
      <t>バアイ</t>
    </rPh>
    <rPh sb="13" eb="15">
      <t>キニュウ</t>
    </rPh>
    <rPh sb="17" eb="18">
      <t>ネガイ</t>
    </rPh>
    <rPh sb="19" eb="20">
      <t>タ</t>
    </rPh>
    <phoneticPr fontId="2"/>
  </si>
  <si>
    <t>商品名</t>
    <phoneticPr fontId="2"/>
  </si>
  <si>
    <t>電話</t>
    <rPh sb="0" eb="2">
      <t>デンワ</t>
    </rPh>
    <phoneticPr fontId="1"/>
  </si>
  <si>
    <t>FAX</t>
    <phoneticPr fontId="1"/>
  </si>
  <si>
    <t>Email</t>
    <phoneticPr fontId="1"/>
  </si>
  <si>
    <t>常温</t>
    <rPh sb="0" eb="2">
      <t>ジョウオン</t>
    </rPh>
    <phoneticPr fontId="1"/>
  </si>
  <si>
    <t>冷蔵</t>
    <rPh sb="0" eb="2">
      <t>レイゾウ</t>
    </rPh>
    <phoneticPr fontId="1"/>
  </si>
  <si>
    <t>冷凍</t>
    <rPh sb="0" eb="2">
      <t>レイトウ</t>
    </rPh>
    <phoneticPr fontId="1"/>
  </si>
  <si>
    <t>その他</t>
    <rPh sb="2" eb="3">
      <t>タ</t>
    </rPh>
    <phoneticPr fontId="2"/>
  </si>
  <si>
    <t>販売先</t>
    <rPh sb="0" eb="3">
      <t>ハンバイサキ</t>
    </rPh>
    <phoneticPr fontId="1"/>
  </si>
  <si>
    <t>取引状況</t>
    <rPh sb="0" eb="4">
      <t>トリヒキジョウキョウ</t>
    </rPh>
    <phoneticPr fontId="1"/>
  </si>
  <si>
    <t>出荷量</t>
    <rPh sb="0" eb="3">
      <t>シュッカリョウ</t>
    </rPh>
    <phoneticPr fontId="1"/>
  </si>
  <si>
    <t>URL</t>
    <phoneticPr fontId="1"/>
  </si>
  <si>
    <t>該当する温度帯に〇を入力⇒</t>
    <rPh sb="0" eb="2">
      <t>ガイトウ</t>
    </rPh>
    <rPh sb="4" eb="7">
      <t>オンドタイ</t>
    </rPh>
    <rPh sb="10" eb="12">
      <t>ニュウリョク</t>
    </rPh>
    <phoneticPr fontId="1"/>
  </si>
  <si>
    <t>円（税込）</t>
    <rPh sb="0" eb="1">
      <t>エン</t>
    </rPh>
    <rPh sb="2" eb="4">
      <t>ゼイコミ</t>
    </rPh>
    <phoneticPr fontId="2"/>
  </si>
  <si>
    <t>製造元会社名</t>
    <rPh sb="0" eb="2">
      <t>セイゾウ</t>
    </rPh>
    <rPh sb="2" eb="3">
      <t>モト</t>
    </rPh>
    <rPh sb="3" eb="6">
      <t>カイシャメイ</t>
    </rPh>
    <phoneticPr fontId="2"/>
  </si>
  <si>
    <t>最低ケース納品数</t>
    <rPh sb="0" eb="2">
      <t>サイテイ</t>
    </rPh>
    <rPh sb="5" eb="7">
      <t>ノウヒン</t>
    </rPh>
    <rPh sb="7" eb="8">
      <t>カズ</t>
    </rPh>
    <phoneticPr fontId="2"/>
  </si>
  <si>
    <t>★上記の根拠となる栄養成分表も提出ください。</t>
    <rPh sb="1" eb="3">
      <t>ジョウキ</t>
    </rPh>
    <rPh sb="4" eb="6">
      <t>コンキョ</t>
    </rPh>
    <rPh sb="9" eb="11">
      <t>エイヨウ</t>
    </rPh>
    <rPh sb="11" eb="13">
      <t>セイブン</t>
    </rPh>
    <rPh sb="13" eb="14">
      <t>ヒョウ</t>
    </rPh>
    <rPh sb="15" eb="17">
      <t>テイシュツ</t>
    </rPh>
    <phoneticPr fontId="2"/>
  </si>
  <si>
    <t>　</t>
  </si>
  <si>
    <t>継続販売</t>
  </si>
  <si>
    <t>スポット販売</t>
  </si>
  <si>
    <t>10ケース以上</t>
  </si>
  <si>
    <t>1～4ケース</t>
  </si>
  <si>
    <r>
      <t xml:space="preserve">JANコード
</t>
    </r>
    <r>
      <rPr>
        <sz val="9"/>
        <color indexed="8"/>
        <rFont val="Meiryo UI"/>
        <family val="3"/>
        <charset val="128"/>
      </rPr>
      <t>（13桁もしくは８桁）</t>
    </r>
    <rPh sb="10" eb="11">
      <t>ケタ</t>
    </rPh>
    <rPh sb="16" eb="17">
      <t>ケタ</t>
    </rPh>
    <phoneticPr fontId="2"/>
  </si>
  <si>
    <t>ネット(g/㎖)
(内容量)</t>
    <rPh sb="10" eb="13">
      <t>ナイヨウリョウ</t>
    </rPh>
    <rPh sb="13" eb="14">
      <t>ヨウリョウ</t>
    </rPh>
    <phoneticPr fontId="1"/>
  </si>
  <si>
    <r>
      <t>成分量　（</t>
    </r>
    <r>
      <rPr>
        <sz val="10"/>
        <color rgb="FF000000"/>
        <rFont val="Meiryo UI"/>
        <family val="3"/>
        <charset val="128"/>
      </rPr>
      <t>××</t>
    </r>
    <r>
      <rPr>
        <sz val="10"/>
        <color indexed="8"/>
        <rFont val="Meiryo UI"/>
        <family val="3"/>
        <charset val="128"/>
      </rPr>
      <t>当り・</t>
    </r>
    <r>
      <rPr>
        <sz val="10"/>
        <color rgb="FF000000"/>
        <rFont val="Meiryo UI"/>
        <family val="3"/>
        <charset val="128"/>
      </rPr>
      <t>××</t>
    </r>
    <r>
      <rPr>
        <sz val="10"/>
        <color indexed="8"/>
        <rFont val="Meiryo UI"/>
        <family val="3"/>
        <charset val="128"/>
      </rPr>
      <t>カロリー）</t>
    </r>
    <rPh sb="0" eb="1">
      <t>シゲル</t>
    </rPh>
    <rPh sb="1" eb="2">
      <t>ブン</t>
    </rPh>
    <rPh sb="2" eb="3">
      <t>リョウ</t>
    </rPh>
    <rPh sb="7" eb="8">
      <t>ア</t>
    </rPh>
    <phoneticPr fontId="2"/>
  </si>
  <si>
    <r>
      <rPr>
        <sz val="14"/>
        <color rgb="FFC00000"/>
        <rFont val="Meiryo UI"/>
        <family val="3"/>
        <charset val="128"/>
      </rPr>
      <t>■</t>
    </r>
    <r>
      <rPr>
        <sz val="14"/>
        <color indexed="8"/>
        <rFont val="Meiryo UI"/>
        <family val="3"/>
        <charset val="128"/>
      </rPr>
      <t>商品写真</t>
    </r>
    <r>
      <rPr>
        <sz val="14"/>
        <color theme="1"/>
        <rFont val="Meiryo UI"/>
        <family val="3"/>
        <charset val="128"/>
      </rPr>
      <t>(表面パッケージ、裏面ラベル表示)</t>
    </r>
    <rPh sb="6" eb="7">
      <t>オモテ</t>
    </rPh>
    <rPh sb="7" eb="8">
      <t>メン</t>
    </rPh>
    <rPh sb="14" eb="16">
      <t>ウラメン</t>
    </rPh>
    <rPh sb="19" eb="21">
      <t>ヒョウジ</t>
    </rPh>
    <phoneticPr fontId="2"/>
  </si>
  <si>
    <t>企業名
／団体名</t>
    <rPh sb="0" eb="2">
      <t>キギョウ</t>
    </rPh>
    <rPh sb="2" eb="3">
      <t>メイ</t>
    </rPh>
    <rPh sb="5" eb="7">
      <t>ダンタイ</t>
    </rPh>
    <rPh sb="7" eb="8">
      <t>メイ</t>
    </rPh>
    <phoneticPr fontId="2"/>
  </si>
  <si>
    <t>〒</t>
    <phoneticPr fontId="1"/>
  </si>
  <si>
    <t>担当者名
（部署名、お役職）</t>
    <rPh sb="0" eb="3">
      <t>タントウシャ</t>
    </rPh>
    <rPh sb="3" eb="4">
      <t>メイ</t>
    </rPh>
    <rPh sb="6" eb="8">
      <t>ブショ</t>
    </rPh>
    <rPh sb="8" eb="9">
      <t>メイ</t>
    </rPh>
    <rPh sb="11" eb="13">
      <t>ヤクショク</t>
    </rPh>
    <phoneticPr fontId="2"/>
  </si>
  <si>
    <t>企業／団体
所在地</t>
    <rPh sb="0" eb="2">
      <t>キギョウ</t>
    </rPh>
    <rPh sb="3" eb="5">
      <t>ダンタイ</t>
    </rPh>
    <rPh sb="6" eb="9">
      <t>ショザイチ</t>
    </rPh>
    <phoneticPr fontId="2"/>
  </si>
  <si>
    <t>担当者携帯電話</t>
    <rPh sb="0" eb="5">
      <t>タントウシャケイタイ</t>
    </rPh>
    <rPh sb="5" eb="7">
      <t>デンワ</t>
    </rPh>
    <phoneticPr fontId="1"/>
  </si>
  <si>
    <t>商品重量(g)</t>
    <rPh sb="0" eb="2">
      <t>ショウヒン</t>
    </rPh>
    <rPh sb="2" eb="4">
      <t>ジュウリョウ</t>
    </rPh>
    <phoneticPr fontId="1"/>
  </si>
  <si>
    <t>グロス
(容器込重量)</t>
    <rPh sb="5" eb="8">
      <t>ヨウキコ</t>
    </rPh>
    <rPh sb="8" eb="10">
      <t>ジュウリョウ</t>
    </rPh>
    <phoneticPr fontId="1"/>
  </si>
  <si>
    <t>保存温度帯</t>
    <rPh sb="0" eb="1">
      <t>タモツ</t>
    </rPh>
    <rPh sb="1" eb="2">
      <t>アリヤ</t>
    </rPh>
    <rPh sb="2" eb="3">
      <t>アツシ</t>
    </rPh>
    <rPh sb="3" eb="4">
      <t>タビ</t>
    </rPh>
    <rPh sb="4" eb="5">
      <t>タイ</t>
    </rPh>
    <phoneticPr fontId="2"/>
  </si>
  <si>
    <t>英文表記</t>
    <rPh sb="0" eb="2">
      <t>エイブン</t>
    </rPh>
    <rPh sb="2" eb="4">
      <t>ヒョウキ</t>
    </rPh>
    <phoneticPr fontId="1"/>
  </si>
  <si>
    <r>
      <t xml:space="preserve">輸出実績 </t>
    </r>
    <r>
      <rPr>
        <sz val="10"/>
        <color rgb="FFC00000"/>
        <rFont val="Meiryo UI"/>
        <family val="3"/>
        <charset val="128"/>
      </rPr>
      <t>(実績のある地域はプルダウンから回答を選択)</t>
    </r>
    <rPh sb="0" eb="4">
      <t>ユシュツジッセキ</t>
    </rPh>
    <rPh sb="6" eb="8">
      <t>ジッセキ</t>
    </rPh>
    <rPh sb="11" eb="13">
      <t>チイキ</t>
    </rPh>
    <rPh sb="21" eb="23">
      <t>カイトウ</t>
    </rPh>
    <rPh sb="24" eb="26">
      <t>センタク</t>
    </rPh>
    <phoneticPr fontId="2"/>
  </si>
  <si>
    <r>
      <t>製造所固有記号</t>
    </r>
    <r>
      <rPr>
        <sz val="9"/>
        <color rgb="FFC00000"/>
        <rFont val="Meiryo UI"/>
        <family val="3"/>
        <charset val="128"/>
      </rPr>
      <t>※</t>
    </r>
    <phoneticPr fontId="2"/>
  </si>
  <si>
    <t>　</t>
    <phoneticPr fontId="1"/>
  </si>
  <si>
    <t>円（税込）</t>
    <phoneticPr fontId="1"/>
  </si>
  <si>
    <r>
      <t>製造日</t>
    </r>
    <r>
      <rPr>
        <sz val="10"/>
        <color rgb="FFC00000"/>
        <rFont val="Meiryo UI"/>
        <family val="3"/>
        <charset val="128"/>
      </rPr>
      <t>※</t>
    </r>
    <rPh sb="0" eb="2">
      <t>セイゾウ</t>
    </rPh>
    <rPh sb="2" eb="3">
      <t>ビ</t>
    </rPh>
    <phoneticPr fontId="2"/>
  </si>
  <si>
    <t>エービーシーショウカイ</t>
    <phoneticPr fontId="41"/>
  </si>
  <si>
    <t>オキナワケンナハシキョウハラチョウ10-8キョウハラUビルⅡ ２カイ</t>
    <phoneticPr fontId="41"/>
  </si>
  <si>
    <t>株式会社ABC商会</t>
    <rPh sb="0" eb="4">
      <t>カブシキガイシャ</t>
    </rPh>
    <rPh sb="7" eb="9">
      <t>ショウカイ</t>
    </rPh>
    <phoneticPr fontId="41"/>
  </si>
  <si>
    <t>1234567891011</t>
    <phoneticPr fontId="1"/>
  </si>
  <si>
    <t>3ケースより</t>
    <phoneticPr fontId="1"/>
  </si>
  <si>
    <t>○</t>
  </si>
  <si>
    <t>業務用(飲食店等)</t>
  </si>
  <si>
    <t>小売店</t>
  </si>
  <si>
    <t>5～9ケース</t>
  </si>
  <si>
    <t>ポリプロピレン</t>
    <phoneticPr fontId="1"/>
  </si>
  <si>
    <t>段ボール</t>
    <rPh sb="0" eb="1">
      <t>ダン</t>
    </rPh>
    <phoneticPr fontId="1"/>
  </si>
  <si>
    <t>YYYYMMDD1234</t>
    <phoneticPr fontId="1"/>
  </si>
  <si>
    <t>ISO22000</t>
    <phoneticPr fontId="1"/>
  </si>
  <si>
    <t>種別</t>
    <rPh sb="0" eb="2">
      <t>シュベツ</t>
    </rPh>
    <phoneticPr fontId="1"/>
  </si>
  <si>
    <t>農産加工品</t>
    <rPh sb="0" eb="5">
      <t>ノウサンカコウヒン</t>
    </rPh>
    <phoneticPr fontId="1"/>
  </si>
  <si>
    <t>水産加工品</t>
    <rPh sb="0" eb="5">
      <t>スイサンカコウヒン</t>
    </rPh>
    <phoneticPr fontId="1"/>
  </si>
  <si>
    <t>生鮮果物</t>
    <rPh sb="0" eb="4">
      <t>セイセンクダモノ</t>
    </rPh>
    <phoneticPr fontId="1"/>
  </si>
  <si>
    <t>生鮮畜産</t>
    <rPh sb="0" eb="4">
      <t>セイセンチクサン</t>
    </rPh>
    <phoneticPr fontId="1"/>
  </si>
  <si>
    <t>畜産加工品</t>
    <rPh sb="0" eb="5">
      <t>チクサンカコウヒン</t>
    </rPh>
    <phoneticPr fontId="1"/>
  </si>
  <si>
    <t>菓子類</t>
    <rPh sb="0" eb="3">
      <t>カシルイ</t>
    </rPh>
    <phoneticPr fontId="1"/>
  </si>
  <si>
    <t>調味料</t>
    <rPh sb="0" eb="3">
      <t>チョウミリョウ</t>
    </rPh>
    <phoneticPr fontId="1"/>
  </si>
  <si>
    <t>酒類</t>
    <rPh sb="0" eb="2">
      <t>サケルイ</t>
    </rPh>
    <phoneticPr fontId="1"/>
  </si>
  <si>
    <t>生鮮野菜</t>
    <rPh sb="0" eb="2">
      <t>セイセン</t>
    </rPh>
    <rPh sb="2" eb="4">
      <t>ヤサイ</t>
    </rPh>
    <phoneticPr fontId="1"/>
  </si>
  <si>
    <t>生鮮魚介</t>
    <rPh sb="0" eb="2">
      <t>セイセン</t>
    </rPh>
    <rPh sb="2" eb="4">
      <t>ギョカイ</t>
    </rPh>
    <phoneticPr fontId="1"/>
  </si>
  <si>
    <t>その他</t>
    <rPh sb="2" eb="3">
      <t>タ</t>
    </rPh>
    <phoneticPr fontId="1"/>
  </si>
  <si>
    <r>
      <t xml:space="preserve">参加申込書（兼 商品シート）
</t>
    </r>
    <r>
      <rPr>
        <b/>
        <sz val="20"/>
        <color rgb="FFFFFFFF"/>
        <rFont val="Meiryo UI"/>
        <family val="3"/>
        <charset val="128"/>
      </rPr>
      <t>(1商品につき1シート作成してください)</t>
    </r>
    <rPh sb="0" eb="5">
      <t>サンカモウシコミショ</t>
    </rPh>
    <rPh sb="6" eb="7">
      <t>ケン</t>
    </rPh>
    <rPh sb="8" eb="10">
      <t>ショウヒン</t>
    </rPh>
    <rPh sb="17" eb="19">
      <t>ショウヒン</t>
    </rPh>
    <rPh sb="26" eb="28">
      <t>サクセイ</t>
    </rPh>
    <phoneticPr fontId="2"/>
  </si>
  <si>
    <t xml:space="preserve">                                                                                          </t>
    <phoneticPr fontId="1"/>
  </si>
  <si>
    <t>ソフトドリンク類</t>
    <rPh sb="7" eb="8">
      <t>ルイ</t>
    </rPh>
    <phoneticPr fontId="1"/>
  </si>
  <si>
    <t>製造元住所</t>
    <rPh sb="0" eb="5">
      <t>セイゾウモトジュウショ</t>
    </rPh>
    <phoneticPr fontId="2"/>
  </si>
  <si>
    <t>DEFフーズ株式会社</t>
    <rPh sb="6" eb="10">
      <t>カブシキガイシャ</t>
    </rPh>
    <phoneticPr fontId="1"/>
  </si>
  <si>
    <r>
      <rPr>
        <b/>
        <sz val="36"/>
        <color rgb="FFFFFF00"/>
        <rFont val="Meiryo UI"/>
        <family val="3"/>
        <charset val="128"/>
      </rPr>
      <t>追加用</t>
    </r>
    <r>
      <rPr>
        <b/>
        <sz val="30"/>
        <color indexed="9"/>
        <rFont val="Meiryo UI"/>
        <family val="3"/>
        <charset val="128"/>
      </rPr>
      <t xml:space="preserve">　原材料・栄養成分情報入力シート
</t>
    </r>
    <r>
      <rPr>
        <b/>
        <sz val="14"/>
        <color rgb="FFFFFFFF"/>
        <rFont val="Meiryo UI"/>
        <family val="3"/>
        <charset val="128"/>
      </rPr>
      <t>(商品シートの「原材料・栄養成分」欄に入らない場合はコチラをご活用ください。1商品につき1シート作成してください)</t>
    </r>
    <rPh sb="0" eb="2">
      <t>ツイカ</t>
    </rPh>
    <rPh sb="2" eb="3">
      <t>ヨウ</t>
    </rPh>
    <rPh sb="4" eb="7">
      <t>ゲンザイリョウ</t>
    </rPh>
    <rPh sb="8" eb="12">
      <t>エイヨウセイブン</t>
    </rPh>
    <rPh sb="12" eb="16">
      <t>ジョウホウニュウリョク</t>
    </rPh>
    <rPh sb="21" eb="23">
      <t>ショウヒン</t>
    </rPh>
    <rPh sb="28" eb="31">
      <t>ゲンザイリョウ</t>
    </rPh>
    <rPh sb="32" eb="34">
      <t>エイヨウ</t>
    </rPh>
    <rPh sb="34" eb="36">
      <t>セイブン</t>
    </rPh>
    <rPh sb="37" eb="38">
      <t>ラン</t>
    </rPh>
    <rPh sb="39" eb="40">
      <t>ハイ</t>
    </rPh>
    <rPh sb="43" eb="45">
      <t>バアイ</t>
    </rPh>
    <rPh sb="51" eb="53">
      <t>カツヨウ</t>
    </rPh>
    <rPh sb="59" eb="61">
      <t>ショウヒン</t>
    </rPh>
    <rPh sb="68" eb="70">
      <t>サクセイ</t>
    </rPh>
    <phoneticPr fontId="2"/>
  </si>
  <si>
    <t>商談会参加方法</t>
    <rPh sb="0" eb="3">
      <t>ショウダンカイ</t>
    </rPh>
    <rPh sb="3" eb="5">
      <t>サンカ</t>
    </rPh>
    <rPh sb="5" eb="7">
      <t>ホウホウ</t>
    </rPh>
    <phoneticPr fontId="1"/>
  </si>
  <si>
    <t>セミナー参加希望</t>
    <rPh sb="4" eb="6">
      <t>サンカ</t>
    </rPh>
    <rPh sb="6" eb="8">
      <t>キボウ</t>
    </rPh>
    <phoneticPr fontId="1"/>
  </si>
  <si>
    <t>会場参加</t>
  </si>
  <si>
    <t>受入可能</t>
  </si>
  <si>
    <t>産地ツアー対応可否</t>
    <rPh sb="0" eb="2">
      <t>サンチ</t>
    </rPh>
    <rPh sb="5" eb="7">
      <t>タイオウ</t>
    </rPh>
    <rPh sb="7" eb="9">
      <t>カヒ</t>
    </rPh>
    <phoneticPr fontId="1"/>
  </si>
  <si>
    <t>産地ツアー対応可否</t>
    <phoneticPr fontId="1"/>
  </si>
  <si>
    <t>　</t>
    <phoneticPr fontId="1"/>
  </si>
  <si>
    <t>令和6年度鹿屋市販路開拓個別商談会 商談会用</t>
    <rPh sb="5" eb="8">
      <t>カノヤシ</t>
    </rPh>
    <rPh sb="8" eb="10">
      <t>ハンロ</t>
    </rPh>
    <rPh sb="10" eb="12">
      <t>カイタク</t>
    </rPh>
    <rPh sb="12" eb="14">
      <t>コベツ</t>
    </rPh>
    <rPh sb="14" eb="16">
      <t>ショウダン</t>
    </rPh>
    <rPh sb="16" eb="17">
      <t>カイ</t>
    </rPh>
    <rPh sb="18" eb="21">
      <t>ショウダンカイ</t>
    </rPh>
    <rPh sb="21" eb="22">
      <t>ヨウ</t>
    </rPh>
    <phoneticPr fontId="1"/>
  </si>
  <si>
    <r>
      <t xml:space="preserve">販売実績 </t>
    </r>
    <r>
      <rPr>
        <sz val="10"/>
        <color rgb="FFC00000"/>
        <rFont val="Meiryo UI"/>
        <family val="3"/>
        <charset val="128"/>
      </rPr>
      <t>(実績のある地域はプルダウンから回答を選択)</t>
    </r>
    <rPh sb="0" eb="2">
      <t>ハンバイ</t>
    </rPh>
    <rPh sb="2" eb="4">
      <t>ジッセキ</t>
    </rPh>
    <rPh sb="6" eb="8">
      <t>ジッセキ</t>
    </rPh>
    <rPh sb="11" eb="13">
      <t>チイキ</t>
    </rPh>
    <rPh sb="21" eb="23">
      <t>カイトウ</t>
    </rPh>
    <rPh sb="24" eb="26">
      <t>センタク</t>
    </rPh>
    <phoneticPr fontId="2"/>
  </si>
  <si>
    <t>893-8501　鹿児島県鹿屋市共栄町〇〇</t>
    <rPh sb="9" eb="13">
      <t>カゴシマケン</t>
    </rPh>
    <rPh sb="13" eb="16">
      <t>カノヤシ</t>
    </rPh>
    <rPh sb="16" eb="19">
      <t>キョウエイチョウ</t>
    </rPh>
    <phoneticPr fontId="41"/>
  </si>
  <si>
    <t>鹿屋太郎</t>
    <rPh sb="0" eb="2">
      <t>カノヤ</t>
    </rPh>
    <rPh sb="2" eb="4">
      <t>タロウ</t>
    </rPh>
    <phoneticPr fontId="41"/>
  </si>
  <si>
    <t>営業部課長</t>
    <rPh sb="0" eb="2">
      <t>エイギョウ</t>
    </rPh>
    <rPh sb="2" eb="3">
      <t>ブ</t>
    </rPh>
    <rPh sb="3" eb="5">
      <t>カチョウ</t>
    </rPh>
    <phoneticPr fontId="41"/>
  </si>
  <si>
    <t>070-1234-5678</t>
    <phoneticPr fontId="1"/>
  </si>
  <si>
    <t>t.kanoya@city.kanoya.lg.jp</t>
    <phoneticPr fontId="1"/>
  </si>
  <si>
    <t>鹿屋クッキー</t>
    <rPh sb="0" eb="2">
      <t>カノヤ</t>
    </rPh>
    <phoneticPr fontId="1"/>
  </si>
  <si>
    <t>カノヤクッキー</t>
    <phoneticPr fontId="1"/>
  </si>
  <si>
    <t>Kanoya Cookie</t>
    <phoneticPr fontId="1"/>
  </si>
  <si>
    <t>東京までの送料
（1ケース）</t>
    <rPh sb="0" eb="2">
      <t>トウキョウ</t>
    </rPh>
    <rPh sb="5" eb="7">
      <t>ソウリョウ</t>
    </rPh>
    <phoneticPr fontId="2"/>
  </si>
  <si>
    <t>〒893-1605 鹿児島県鹿屋市串良町上小原2-2</t>
    <rPh sb="10" eb="14">
      <t>カゴシマケン</t>
    </rPh>
    <rPh sb="14" eb="17">
      <t>カノヤシ</t>
    </rPh>
    <rPh sb="17" eb="20">
      <t>クシラチョウ</t>
    </rPh>
    <rPh sb="20" eb="21">
      <t>カミ</t>
    </rPh>
    <rPh sb="21" eb="23">
      <t>オハラ</t>
    </rPh>
    <phoneticPr fontId="1"/>
  </si>
  <si>
    <t>地域（　東京都　）</t>
    <rPh sb="0" eb="2">
      <t>チイキ</t>
    </rPh>
    <rPh sb="4" eb="6">
      <t>トウキョウ</t>
    </rPh>
    <rPh sb="6" eb="7">
      <t>ト</t>
    </rPh>
    <phoneticPr fontId="1"/>
  </si>
  <si>
    <t>地域（　　福岡県　　）</t>
    <rPh sb="0" eb="2">
      <t>チイキ</t>
    </rPh>
    <rPh sb="5" eb="8">
      <t>フクオカケン</t>
    </rPh>
    <phoneticPr fontId="1"/>
  </si>
  <si>
    <t>地域（　大阪府）</t>
    <rPh sb="0" eb="2">
      <t>チイキ</t>
    </rPh>
    <rPh sb="4" eb="7">
      <t>オオサカフ</t>
    </rPh>
    <phoneticPr fontId="1"/>
  </si>
  <si>
    <t>鹿児島県</t>
  </si>
  <si>
    <t>0994-31-1180</t>
    <phoneticPr fontId="41"/>
  </si>
  <si>
    <t>0994-43-2140</t>
    <phoneticPr fontId="41"/>
  </si>
  <si>
    <t>希望小売価格
（1個）</t>
    <rPh sb="0" eb="2">
      <t>キボウ</t>
    </rPh>
    <rPh sb="2" eb="4">
      <t>コウリ</t>
    </rPh>
    <rPh sb="4" eb="6">
      <t>カカク</t>
    </rPh>
    <rPh sb="9" eb="10">
      <t>コ</t>
    </rPh>
    <phoneticPr fontId="2"/>
  </si>
  <si>
    <t>賞味/消費期限</t>
    <rPh sb="0" eb="2">
      <t>ショウミ</t>
    </rPh>
    <rPh sb="3" eb="7">
      <t>ショウヒキゲン</t>
    </rPh>
    <phoneticPr fontId="2"/>
  </si>
  <si>
    <t>6か月</t>
    <rPh sb="2" eb="3">
      <t>ゲツ</t>
    </rPh>
    <phoneticPr fontId="1"/>
  </si>
  <si>
    <t>5kg</t>
    <phoneticPr fontId="1"/>
  </si>
  <si>
    <t>発注より５日</t>
    <rPh sb="0" eb="2">
      <t>ハッチュウ</t>
    </rPh>
    <rPh sb="5" eb="6">
      <t>ニチ</t>
    </rPh>
    <phoneticPr fontId="1"/>
  </si>
  <si>
    <t>直射日光の当たらない涼しい場所で保管</t>
    <rPh sb="0" eb="2">
      <t>チョクシャ</t>
    </rPh>
    <rPh sb="2" eb="4">
      <t>ニッコウ</t>
    </rPh>
    <rPh sb="5" eb="6">
      <t>ア</t>
    </rPh>
    <rPh sb="10" eb="11">
      <t>スズ</t>
    </rPh>
    <rPh sb="13" eb="15">
      <t>バショ</t>
    </rPh>
    <rPh sb="16" eb="18">
      <t>ホカン</t>
    </rPh>
    <phoneticPr fontId="1"/>
  </si>
  <si>
    <t>□えび、□かに、☑小麦、□そば、☑卵、☑乳、□落花生
□あわび、□いか、□いくら、□オレンジ、□カシューナッツ、□キウイフルーツ、□牛肉、□くるみ、□ごま、□さけ、□さば、□大豆、□鶏肉、□バナナ、□豚肉、□まつたけ、□もも、□やまいも、□りんご、□ゼラチン、□その他（　　　　　）
□ 本製品の原材料には、アレルギー物質(特定原材料等)28品目は使用しておりません。</t>
    <rPh sb="9" eb="11">
      <t>コムギ</t>
    </rPh>
    <rPh sb="17" eb="18">
      <t>タマゴ</t>
    </rPh>
    <rPh sb="20" eb="21">
      <t>チチ</t>
    </rPh>
    <rPh sb="23" eb="26">
      <t>ラッカセイ</t>
    </rPh>
    <rPh sb="66" eb="68">
      <t>ギュウニク</t>
    </rPh>
    <rPh sb="87" eb="89">
      <t>ダイズ</t>
    </rPh>
    <rPh sb="91" eb="93">
      <t>トリニク</t>
    </rPh>
    <rPh sb="100" eb="102">
      <t>ブタニク</t>
    </rPh>
    <rPh sb="133" eb="134">
      <t>タ</t>
    </rPh>
    <phoneticPr fontId="1"/>
  </si>
  <si>
    <t>原料入庫→計量→撹拌→分割→成型→焼成→冷却→袋詰め→計量→検品→シール→箱詰め</t>
    <rPh sb="8" eb="10">
      <t>カクハン</t>
    </rPh>
    <rPh sb="11" eb="13">
      <t>ブンカツ</t>
    </rPh>
    <rPh sb="14" eb="16">
      <t>セイケイ</t>
    </rPh>
    <rPh sb="17" eb="19">
      <t>ショウセイ</t>
    </rPh>
    <rPh sb="20" eb="22">
      <t>レイキャク</t>
    </rPh>
    <phoneticPr fontId="1"/>
  </si>
  <si>
    <t>・安全に飼育した乳牛から搾った新鮮な牛乳と、鹿屋の広大な農地で育った稀少なキジの卵から作った本格クッキーです。</t>
    <rPh sb="1" eb="3">
      <t>アンゼン</t>
    </rPh>
    <rPh sb="4" eb="6">
      <t>シイク</t>
    </rPh>
    <rPh sb="8" eb="10">
      <t>ニュウギュウ</t>
    </rPh>
    <rPh sb="12" eb="13">
      <t>シボ</t>
    </rPh>
    <rPh sb="15" eb="17">
      <t>シンセン</t>
    </rPh>
    <rPh sb="18" eb="20">
      <t>ギュウニュウ</t>
    </rPh>
    <rPh sb="22" eb="24">
      <t>カノヤ</t>
    </rPh>
    <rPh sb="25" eb="27">
      <t>コウダイ</t>
    </rPh>
    <rPh sb="28" eb="30">
      <t>ノウチ</t>
    </rPh>
    <rPh sb="31" eb="32">
      <t>ソダ</t>
    </rPh>
    <rPh sb="34" eb="36">
      <t>キショウ</t>
    </rPh>
    <rPh sb="40" eb="41">
      <t>タマゴ</t>
    </rPh>
    <rPh sb="43" eb="44">
      <t>ツク</t>
    </rPh>
    <rPh sb="46" eb="48">
      <t>ホンカク</t>
    </rPh>
    <phoneticPr fontId="3"/>
  </si>
  <si>
    <t>地域</t>
    <rPh sb="0" eb="2">
      <t>チイキ</t>
    </rPh>
    <phoneticPr fontId="1"/>
  </si>
  <si>
    <t>記載例</t>
    <rPh sb="0" eb="2">
      <t>キサイ</t>
    </rPh>
    <rPh sb="2" eb="3">
      <t>レイ</t>
    </rPh>
    <phoneticPr fontId="1"/>
  </si>
  <si>
    <t>成分量　（　　　　　当り・　　　　　カロリー）</t>
    <rPh sb="0" eb="1">
      <t>シゲル</t>
    </rPh>
    <rPh sb="1" eb="2">
      <t>ブン</t>
    </rPh>
    <rPh sb="2" eb="3">
      <t>リョウ</t>
    </rPh>
    <rPh sb="10" eb="11">
      <t>ア</t>
    </rPh>
    <phoneticPr fontId="2"/>
  </si>
  <si>
    <t>令和7年度鹿屋市個別商談会 商談会用</t>
    <rPh sb="5" eb="8">
      <t>カノヤシ</t>
    </rPh>
    <rPh sb="8" eb="10">
      <t>コベツ</t>
    </rPh>
    <rPh sb="10" eb="12">
      <t>ショウダン</t>
    </rPh>
    <rPh sb="12" eb="13">
      <t>カイ</t>
    </rPh>
    <rPh sb="14" eb="17">
      <t>ショウダンカイ</t>
    </rPh>
    <rPh sb="17" eb="18">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</si>
</sst>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ᰅ"/>
    <numFmt numFmtId="178" formatCode="&quot;¥&quot;#,##0_);\(&quot;¥&quot;#,##0\)"/>
    <numFmt numFmtId="179" formatCode="0&quot;kg&quot;"/>
    <numFmt numFmtId="180" formatCode="0&quot;cm&quot;"/>
    <numFmt numFmtId="181" formatCode="#,###&quot;g&quot;"/>
    <numFmt numFmtId="182" formatCode="#"/>
  </numFmts>
  <fonts count="5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8"/>
      <color indexed="8"/>
      <name val="HGPｺﾞｼｯｸM"/>
      <family val="3"/>
      <charset val="128"/>
    </font>
    <font>
      <u/>
      <sz val="11"/>
      <color theme="10"/>
      <name val="游ゴシック"/>
      <family val="3"/>
      <charset val="128"/>
      <scheme val="minor"/>
    </font>
    <font>
      <sz val="11"/>
      <color theme="1"/>
      <name val="Meiryo UI"/>
      <family val="3"/>
      <charset val="128"/>
    </font>
    <font>
      <b/>
      <sz val="30"/>
      <color indexed="9"/>
      <name val="Meiryo UI"/>
      <family val="3"/>
      <charset val="128"/>
    </font>
    <font>
      <b/>
      <sz val="20"/>
      <color rgb="FFFFFFFF"/>
      <name val="Meiryo UI"/>
      <family val="3"/>
      <charset val="128"/>
    </font>
    <font>
      <sz val="16"/>
      <color indexed="9"/>
      <name val="Meiryo UI"/>
      <family val="3"/>
      <charset val="128"/>
    </font>
    <font>
      <sz val="11"/>
      <color theme="0"/>
      <name val="Meiryo UI"/>
      <family val="3"/>
      <charset val="128"/>
    </font>
    <font>
      <sz val="10.5"/>
      <color indexed="8"/>
      <name val="Meiryo UI"/>
      <family val="3"/>
      <charset val="128"/>
    </font>
    <font>
      <sz val="13"/>
      <color indexed="53"/>
      <name val="Meiryo UI"/>
      <family val="3"/>
      <charset val="128"/>
    </font>
    <font>
      <sz val="10"/>
      <color theme="1"/>
      <name val="Meiryo UI"/>
      <family val="3"/>
      <charset val="128"/>
    </font>
    <font>
      <sz val="10"/>
      <color indexed="8"/>
      <name val="Meiryo UI"/>
      <family val="3"/>
      <charset val="128"/>
    </font>
    <font>
      <sz val="10"/>
      <color theme="0"/>
      <name val="Meiryo UI"/>
      <family val="3"/>
      <charset val="128"/>
    </font>
    <font>
      <sz val="10"/>
      <name val="Meiryo UI"/>
      <family val="3"/>
      <charset val="128"/>
    </font>
    <font>
      <b/>
      <sz val="10"/>
      <name val="Meiryo UI"/>
      <family val="3"/>
      <charset val="128"/>
    </font>
    <font>
      <sz val="9"/>
      <color indexed="8"/>
      <name val="Meiryo UI"/>
      <family val="3"/>
      <charset val="128"/>
    </font>
    <font>
      <sz val="14"/>
      <color indexed="8"/>
      <name val="Meiryo UI"/>
      <family val="3"/>
      <charset val="128"/>
    </font>
    <font>
      <sz val="12"/>
      <color indexed="8"/>
      <name val="Meiryo UI"/>
      <family val="3"/>
      <charset val="128"/>
    </font>
    <font>
      <sz val="8"/>
      <color indexed="8"/>
      <name val="Meiryo UI"/>
      <family val="3"/>
      <charset val="128"/>
    </font>
    <font>
      <sz val="8"/>
      <color theme="1"/>
      <name val="Meiryo UI"/>
      <family val="3"/>
      <charset val="128"/>
    </font>
    <font>
      <sz val="8"/>
      <name val="Meiryo UI"/>
      <family val="3"/>
      <charset val="128"/>
    </font>
    <font>
      <sz val="6"/>
      <name val="Meiryo UI"/>
      <family val="3"/>
      <charset val="128"/>
    </font>
    <font>
      <sz val="9"/>
      <color theme="1"/>
      <name val="Meiryo UI"/>
      <family val="3"/>
      <charset val="128"/>
    </font>
    <font>
      <b/>
      <sz val="12"/>
      <color indexed="8"/>
      <name val="Meiryo UI"/>
      <family val="3"/>
      <charset val="128"/>
    </font>
    <font>
      <sz val="10"/>
      <color rgb="FF000000"/>
      <name val="Meiryo UI"/>
      <family val="3"/>
      <charset val="128"/>
    </font>
    <font>
      <b/>
      <sz val="9"/>
      <color rgb="FFFF0000"/>
      <name val="Meiryo UI"/>
      <family val="3"/>
      <charset val="128"/>
    </font>
    <font>
      <sz val="14"/>
      <color indexed="53"/>
      <name val="Meiryo UI"/>
      <family val="3"/>
      <charset val="128"/>
    </font>
    <font>
      <sz val="14"/>
      <color rgb="FFC00000"/>
      <name val="Meiryo UI"/>
      <family val="3"/>
      <charset val="128"/>
    </font>
    <font>
      <sz val="14"/>
      <color theme="1"/>
      <name val="Meiryo UI"/>
      <family val="3"/>
      <charset val="128"/>
    </font>
    <font>
      <sz val="11"/>
      <color indexed="8"/>
      <name val="Meiryo UI"/>
      <family val="3"/>
      <charset val="128"/>
    </font>
    <font>
      <sz val="11"/>
      <name val="Meiryo UI"/>
      <family val="3"/>
      <charset val="128"/>
    </font>
    <font>
      <sz val="6"/>
      <color rgb="FFC00000"/>
      <name val="Meiryo UI"/>
      <family val="3"/>
      <charset val="128"/>
    </font>
    <font>
      <sz val="12"/>
      <color rgb="FFC00000"/>
      <name val="Meiryo UI"/>
      <family val="3"/>
      <charset val="128"/>
    </font>
    <font>
      <sz val="10"/>
      <color rgb="FFC00000"/>
      <name val="Meiryo UI"/>
      <family val="3"/>
      <charset val="128"/>
    </font>
    <font>
      <b/>
      <sz val="8"/>
      <color rgb="FFC00000"/>
      <name val="Meiryo UI"/>
      <family val="3"/>
      <charset val="128"/>
    </font>
    <font>
      <sz val="9"/>
      <color rgb="FFC00000"/>
      <name val="Meiryo UI"/>
      <family val="3"/>
      <charset val="128"/>
    </font>
    <font>
      <b/>
      <sz val="9"/>
      <color rgb="FFC00000"/>
      <name val="Meiryo UI"/>
      <family val="3"/>
      <charset val="128"/>
    </font>
    <font>
      <sz val="16"/>
      <color indexed="8"/>
      <name val="Meiryo UI"/>
      <family val="3"/>
      <charset val="128"/>
    </font>
    <font>
      <b/>
      <sz val="12"/>
      <color rgb="FFC00000"/>
      <name val="Meiryo UI"/>
      <family val="3"/>
      <charset val="128"/>
    </font>
    <font>
      <sz val="6"/>
      <name val="游ゴシック"/>
      <family val="2"/>
      <charset val="128"/>
      <scheme val="minor"/>
    </font>
    <font>
      <u/>
      <sz val="16"/>
      <color theme="10"/>
      <name val="游ゴシック"/>
      <family val="3"/>
      <charset val="128"/>
      <scheme val="minor"/>
    </font>
    <font>
      <sz val="12"/>
      <name val="Meiryo UI"/>
      <family val="3"/>
      <charset val="128"/>
    </font>
    <font>
      <sz val="14"/>
      <name val="Meiryo UI"/>
      <family val="3"/>
      <charset val="128"/>
    </font>
    <font>
      <sz val="11"/>
      <color theme="0" tint="-0.34998626667073579"/>
      <name val="Meiryo UI"/>
      <family val="3"/>
      <charset val="128"/>
    </font>
    <font>
      <b/>
      <sz val="10"/>
      <color theme="1"/>
      <name val="Meiryo UI"/>
      <family val="3"/>
      <charset val="128"/>
    </font>
    <font>
      <sz val="10"/>
      <color theme="0" tint="-0.34998626667073579"/>
      <name val="Meiryo UI"/>
      <family val="3"/>
      <charset val="128"/>
    </font>
    <font>
      <b/>
      <sz val="24"/>
      <color theme="1"/>
      <name val="Meiryo UI"/>
      <family val="3"/>
      <charset val="128"/>
    </font>
    <font>
      <sz val="10.5"/>
      <color theme="1"/>
      <name val="Meiryo UI"/>
      <family val="3"/>
      <charset val="128"/>
    </font>
    <font>
      <sz val="13"/>
      <color theme="1"/>
      <name val="Meiryo UI"/>
      <family val="3"/>
      <charset val="128"/>
    </font>
    <font>
      <sz val="12"/>
      <color theme="1"/>
      <name val="Meiryo UI"/>
      <family val="3"/>
      <charset val="128"/>
    </font>
    <font>
      <sz val="16"/>
      <color theme="1"/>
      <name val="Meiryo UI"/>
      <family val="3"/>
      <charset val="128"/>
    </font>
    <font>
      <b/>
      <sz val="36"/>
      <color rgb="FFFFFF00"/>
      <name val="Meiryo UI"/>
      <family val="3"/>
      <charset val="128"/>
    </font>
    <font>
      <b/>
      <sz val="14"/>
      <color rgb="FFFFFFFF"/>
      <name val="Meiryo UI"/>
      <family val="3"/>
      <charset val="128"/>
    </font>
    <font>
      <b/>
      <sz val="11"/>
      <color rgb="FFC00000"/>
      <name val="Meiryo UI"/>
      <family val="3"/>
      <charset val="128"/>
    </font>
    <font>
      <b/>
      <sz val="10"/>
      <color rgb="FFC00000"/>
      <name val="Meiryo UI"/>
      <family val="3"/>
      <charset val="128"/>
    </font>
    <font>
      <b/>
      <sz val="10"/>
      <color rgb="FFFF0000"/>
      <name val="Meiryo UI"/>
      <family val="3"/>
      <charset val="128"/>
    </font>
    <font>
      <sz val="36"/>
      <color indexed="8"/>
      <name val="Meiryo UI"/>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rgb="FFC00000"/>
        <bgColor indexed="64"/>
      </patternFill>
    </fill>
    <fill>
      <patternFill patternType="solid">
        <fgColor theme="0" tint="-0.249977111117893"/>
        <bgColor indexed="64"/>
      </patternFill>
    </fill>
  </fills>
  <borders count="1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dashed">
        <color indexed="64"/>
      </top>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auto="1"/>
      </left>
      <right/>
      <top style="hair">
        <color auto="1"/>
      </top>
      <bottom style="hair">
        <color indexed="64"/>
      </bottom>
      <diagonal/>
    </border>
    <border>
      <left/>
      <right style="medium">
        <color indexed="64"/>
      </right>
      <top style="hair">
        <color auto="1"/>
      </top>
      <bottom style="hair">
        <color indexed="64"/>
      </bottom>
      <diagonal/>
    </border>
    <border>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diagonal/>
    </border>
    <border>
      <left style="hair">
        <color auto="1"/>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hair">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medium">
        <color indexed="64"/>
      </right>
      <top style="hair">
        <color indexed="64"/>
      </top>
      <bottom style="medium">
        <color indexed="64"/>
      </bottom>
      <diagonal/>
    </border>
    <border>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ck">
        <color rgb="FFC00000"/>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ck">
        <color rgb="FFC00000"/>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right/>
      <top style="thick">
        <color rgb="FFC00000"/>
      </top>
      <bottom style="thin">
        <color indexed="64"/>
      </bottom>
      <diagonal/>
    </border>
    <border>
      <left style="thick">
        <color rgb="FFC00000"/>
      </left>
      <right style="thin">
        <color indexed="64"/>
      </right>
      <top/>
      <bottom style="thin">
        <color indexed="64"/>
      </bottom>
      <diagonal/>
    </border>
    <border>
      <left style="thick">
        <color rgb="FFC00000"/>
      </left>
      <right style="thin">
        <color indexed="64"/>
      </right>
      <top style="thin">
        <color indexed="64"/>
      </top>
      <bottom/>
      <diagonal/>
    </border>
    <border>
      <left/>
      <right style="thick">
        <color rgb="FFC00000"/>
      </right>
      <top/>
      <bottom style="thin">
        <color indexed="64"/>
      </bottom>
      <diagonal/>
    </border>
    <border>
      <left style="thick">
        <color rgb="FFC00000"/>
      </left>
      <right style="thin">
        <color indexed="64"/>
      </right>
      <top style="thin">
        <color indexed="64"/>
      </top>
      <bottom style="thin">
        <color indexed="64"/>
      </bottom>
      <diagonal/>
    </border>
    <border>
      <left style="thick">
        <color rgb="FFC00000"/>
      </left>
      <right style="thin">
        <color indexed="64"/>
      </right>
      <top/>
      <bottom/>
      <diagonal/>
    </border>
    <border>
      <left style="thick">
        <color rgb="FFC00000"/>
      </left>
      <right style="thin">
        <color indexed="64"/>
      </right>
      <top/>
      <bottom style="thick">
        <color rgb="FFC00000"/>
      </bottom>
      <diagonal/>
    </border>
    <border>
      <left style="thin">
        <color indexed="64"/>
      </left>
      <right/>
      <top style="thin">
        <color indexed="64"/>
      </top>
      <bottom style="thick">
        <color rgb="FFC00000"/>
      </bottom>
      <diagonal/>
    </border>
    <border>
      <left/>
      <right/>
      <top style="thin">
        <color indexed="64"/>
      </top>
      <bottom style="thick">
        <color rgb="FFC00000"/>
      </bottom>
      <diagonal/>
    </border>
    <border>
      <left/>
      <right style="thin">
        <color indexed="64"/>
      </right>
      <top style="thin">
        <color indexed="64"/>
      </top>
      <bottom style="thick">
        <color rgb="FFC00000"/>
      </bottom>
      <diagonal/>
    </border>
    <border>
      <left/>
      <right style="thick">
        <color rgb="FFC00000"/>
      </right>
      <top style="thin">
        <color indexed="64"/>
      </top>
      <bottom style="thick">
        <color rgb="FFC00000"/>
      </bottom>
      <diagonal/>
    </border>
    <border>
      <left style="thick">
        <color rgb="FFC00000"/>
      </left>
      <right style="thin">
        <color rgb="FFC00000"/>
      </right>
      <top style="thick">
        <color rgb="FFC00000"/>
      </top>
      <bottom style="thin">
        <color rgb="FFC00000"/>
      </bottom>
      <diagonal/>
    </border>
    <border>
      <left style="thin">
        <color rgb="FFC00000"/>
      </left>
      <right style="thin">
        <color rgb="FFC00000"/>
      </right>
      <top style="thick">
        <color rgb="FFC00000"/>
      </top>
      <bottom style="thin">
        <color rgb="FFC00000"/>
      </bottom>
      <diagonal/>
    </border>
    <border>
      <left style="thick">
        <color rgb="FFC00000"/>
      </left>
      <right style="thin">
        <color rgb="FFC00000"/>
      </right>
      <top style="thin">
        <color rgb="FFC00000"/>
      </top>
      <bottom style="thick">
        <color rgb="FFC00000"/>
      </bottom>
      <diagonal/>
    </border>
    <border>
      <left style="thin">
        <color rgb="FFC00000"/>
      </left>
      <right style="thin">
        <color rgb="FFC00000"/>
      </right>
      <top style="thin">
        <color rgb="FFC00000"/>
      </top>
      <bottom style="thick">
        <color rgb="FFC00000"/>
      </bottom>
      <diagonal/>
    </border>
    <border>
      <left style="thin">
        <color indexed="64"/>
      </left>
      <right/>
      <top style="thick">
        <color rgb="FFC00000"/>
      </top>
      <bottom style="thin">
        <color indexed="64"/>
      </bottom>
      <diagonal/>
    </border>
    <border>
      <left style="thin">
        <color auto="1"/>
      </left>
      <right style="thin">
        <color auto="1"/>
      </right>
      <top style="thick">
        <color rgb="FFC00000"/>
      </top>
      <bottom/>
      <diagonal/>
    </border>
    <border>
      <left/>
      <right/>
      <top/>
      <bottom style="thick">
        <color rgb="FFC00000"/>
      </bottom>
      <diagonal/>
    </border>
    <border>
      <left/>
      <right/>
      <top style="thin">
        <color theme="0"/>
      </top>
      <bottom/>
      <diagonal/>
    </border>
    <border>
      <left/>
      <right/>
      <top style="dashed">
        <color indexed="64"/>
      </top>
      <bottom/>
      <diagonal/>
    </border>
    <border>
      <left/>
      <right style="medium">
        <color indexed="64"/>
      </right>
      <top style="dashed">
        <color indexed="64"/>
      </top>
      <bottom/>
      <diagonal/>
    </border>
    <border>
      <left/>
      <right/>
      <top style="thick">
        <color rgb="FFC00000"/>
      </top>
      <bottom/>
      <diagonal/>
    </border>
    <border>
      <left style="thick">
        <color rgb="FFC00000"/>
      </left>
      <right style="thin">
        <color theme="1"/>
      </right>
      <top style="thick">
        <color rgb="FFC00000"/>
      </top>
      <bottom style="thin">
        <color theme="1"/>
      </bottom>
      <diagonal/>
    </border>
    <border>
      <left style="thin">
        <color theme="1"/>
      </left>
      <right style="thin">
        <color theme="1"/>
      </right>
      <top style="thick">
        <color rgb="FFC00000"/>
      </top>
      <bottom style="thin">
        <color theme="1"/>
      </bottom>
      <diagonal/>
    </border>
    <border>
      <left style="thin">
        <color theme="1"/>
      </left>
      <right style="thin">
        <color theme="1"/>
      </right>
      <top style="thin">
        <color theme="1"/>
      </top>
      <bottom style="thin">
        <color theme="1"/>
      </bottom>
      <diagonal/>
    </border>
    <border>
      <left style="thick">
        <color rgb="FFC00000"/>
      </left>
      <right style="thin">
        <color theme="1"/>
      </right>
      <top style="thin">
        <color theme="1"/>
      </top>
      <bottom style="thick">
        <color rgb="FFC00000"/>
      </bottom>
      <diagonal/>
    </border>
    <border>
      <left style="thin">
        <color theme="1"/>
      </left>
      <right style="thick">
        <color rgb="FFC00000"/>
      </right>
      <top style="thick">
        <color rgb="FFC00000"/>
      </top>
      <bottom style="thin">
        <color theme="1"/>
      </bottom>
      <diagonal/>
    </border>
    <border>
      <left style="thin">
        <color auto="1"/>
      </left>
      <right style="thin">
        <color theme="1"/>
      </right>
      <top style="thick">
        <color rgb="FFC00000"/>
      </top>
      <bottom style="thin">
        <color theme="1"/>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rgb="FFC00000"/>
      </left>
      <right/>
      <top style="thick">
        <color rgb="FFC00000"/>
      </top>
      <bottom style="thin">
        <color rgb="FFC00000"/>
      </bottom>
      <diagonal/>
    </border>
    <border>
      <left/>
      <right/>
      <top style="thick">
        <color rgb="FFC00000"/>
      </top>
      <bottom style="thin">
        <color rgb="FFC00000"/>
      </bottom>
      <diagonal/>
    </border>
    <border>
      <left style="thin">
        <color rgb="FFC00000"/>
      </left>
      <right/>
      <top style="thin">
        <color rgb="FFC00000"/>
      </top>
      <bottom style="thick">
        <color rgb="FFC00000"/>
      </bottom>
      <diagonal/>
    </border>
    <border>
      <left/>
      <right style="thick">
        <color rgb="FFC00000"/>
      </right>
      <top style="thin">
        <color rgb="FFC00000"/>
      </top>
      <bottom style="thick">
        <color rgb="FFC00000"/>
      </bottom>
      <diagonal/>
    </border>
    <border>
      <left/>
      <right/>
      <top style="thin">
        <color rgb="FFC00000"/>
      </top>
      <bottom style="thick">
        <color rgb="FFC00000"/>
      </bottom>
      <diagonal/>
    </border>
    <border>
      <left style="thin">
        <color theme="1"/>
      </left>
      <right/>
      <top style="thin">
        <color theme="1"/>
      </top>
      <bottom style="thick">
        <color rgb="FFC00000"/>
      </bottom>
      <diagonal/>
    </border>
    <border>
      <left/>
      <right/>
      <top style="thin">
        <color theme="1"/>
      </top>
      <bottom style="thick">
        <color rgb="FFC00000"/>
      </bottom>
      <diagonal/>
    </border>
    <border>
      <left/>
      <right style="thick">
        <color rgb="FFC00000"/>
      </right>
      <top style="thin">
        <color theme="1"/>
      </top>
      <bottom style="thick">
        <color rgb="FFC00000"/>
      </bottom>
      <diagonal/>
    </border>
    <border diagonalUp="1">
      <left style="thin">
        <color rgb="FFC00000"/>
      </left>
      <right/>
      <top style="thick">
        <color rgb="FFC00000"/>
      </top>
      <bottom style="thin">
        <color rgb="FFC00000"/>
      </bottom>
      <diagonal style="thin">
        <color rgb="FFC00000"/>
      </diagonal>
    </border>
    <border diagonalUp="1">
      <left/>
      <right style="thick">
        <color rgb="FFC00000"/>
      </right>
      <top style="thick">
        <color rgb="FFC00000"/>
      </top>
      <bottom style="thin">
        <color rgb="FFC00000"/>
      </bottom>
      <diagonal style="thin">
        <color rgb="FFC00000"/>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64">
    <xf numFmtId="0" fontId="0" fillId="0" borderId="0" xfId="0">
      <alignment vertical="center"/>
    </xf>
    <xf numFmtId="0" fontId="5" fillId="0" borderId="0" xfId="0" applyFont="1">
      <alignment vertical="center"/>
    </xf>
    <xf numFmtId="0" fontId="5" fillId="2" borderId="0" xfId="0" applyFont="1" applyFill="1">
      <alignment vertical="center"/>
    </xf>
    <xf numFmtId="0" fontId="9" fillId="2" borderId="0" xfId="0" applyFont="1" applyFill="1">
      <alignment vertical="center"/>
    </xf>
    <xf numFmtId="0" fontId="12" fillId="2" borderId="0" xfId="0" applyFont="1" applyFill="1">
      <alignment vertical="center"/>
    </xf>
    <xf numFmtId="176" fontId="13" fillId="3" borderId="96" xfId="0" applyNumberFormat="1" applyFont="1" applyFill="1" applyBorder="1" applyAlignment="1" applyProtection="1">
      <alignment horizontal="center" vertical="center" wrapText="1"/>
      <protection locked="0"/>
    </xf>
    <xf numFmtId="0" fontId="13" fillId="4" borderId="5" xfId="0" applyFont="1" applyFill="1" applyBorder="1" applyAlignment="1">
      <alignment horizontal="center" vertical="center" shrinkToFit="1"/>
    </xf>
    <xf numFmtId="0" fontId="16" fillId="5" borderId="63" xfId="0" applyFont="1" applyFill="1" applyBorder="1" applyAlignment="1" applyProtection="1">
      <alignment horizontal="center" vertical="center" shrinkToFit="1"/>
      <protection locked="0"/>
    </xf>
    <xf numFmtId="0" fontId="16" fillId="5" borderId="67" xfId="0" applyFont="1" applyFill="1" applyBorder="1" applyAlignment="1" applyProtection="1">
      <alignment horizontal="center" vertical="center" shrinkToFit="1"/>
      <protection locked="0"/>
    </xf>
    <xf numFmtId="0" fontId="16" fillId="5" borderId="64" xfId="0" applyFont="1" applyFill="1" applyBorder="1" applyAlignment="1" applyProtection="1">
      <alignment horizontal="center" vertical="center" shrinkToFit="1"/>
      <protection locked="0"/>
    </xf>
    <xf numFmtId="0" fontId="16" fillId="5" borderId="78" xfId="0" applyFont="1" applyFill="1" applyBorder="1" applyAlignment="1" applyProtection="1">
      <alignment horizontal="center" vertical="center" shrinkToFit="1"/>
      <protection locked="0"/>
    </xf>
    <xf numFmtId="0" fontId="16" fillId="5" borderId="87" xfId="0" applyFont="1" applyFill="1" applyBorder="1" applyAlignment="1" applyProtection="1">
      <alignment horizontal="center" vertical="center" shrinkToFit="1"/>
      <protection locked="0"/>
    </xf>
    <xf numFmtId="0" fontId="5" fillId="0" borderId="5"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3" fillId="4" borderId="21" xfId="0" applyFont="1" applyFill="1" applyBorder="1" applyAlignment="1">
      <alignment horizontal="center" vertical="center" shrinkToFit="1"/>
    </xf>
    <xf numFmtId="0" fontId="13" fillId="4" borderId="106" xfId="0" applyFont="1" applyFill="1" applyBorder="1" applyAlignment="1">
      <alignment horizontal="center" vertical="center" shrinkToFit="1"/>
    </xf>
    <xf numFmtId="0" fontId="13" fillId="4" borderId="111" xfId="0" applyFont="1" applyFill="1" applyBorder="1" applyAlignment="1">
      <alignment horizontal="center" vertical="center" wrapText="1" shrinkToFit="1"/>
    </xf>
    <xf numFmtId="0" fontId="17" fillId="0" borderId="43"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181" fontId="13" fillId="3" borderId="67" xfId="0" applyNumberFormat="1" applyFont="1" applyFill="1" applyBorder="1" applyAlignment="1" applyProtection="1">
      <alignment horizontal="center" vertical="center" wrapText="1"/>
      <protection locked="0"/>
    </xf>
    <xf numFmtId="0" fontId="18" fillId="3" borderId="55" xfId="0" applyFont="1" applyFill="1" applyBorder="1" applyAlignment="1">
      <alignment horizontal="right" vertical="top" shrinkToFit="1"/>
    </xf>
    <xf numFmtId="0" fontId="8" fillId="2" borderId="0" xfId="0" applyFont="1" applyFill="1" applyAlignment="1">
      <alignment horizontal="left" vertical="center"/>
    </xf>
    <xf numFmtId="0" fontId="8" fillId="2" borderId="0" xfId="0" applyFont="1" applyFill="1">
      <alignment vertical="center"/>
    </xf>
    <xf numFmtId="0" fontId="10"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4" fillId="2" borderId="0" xfId="0" applyFont="1" applyFill="1">
      <alignment vertical="center"/>
    </xf>
    <xf numFmtId="0" fontId="15" fillId="4" borderId="65" xfId="0" applyFont="1" applyFill="1" applyBorder="1" applyAlignment="1">
      <alignment horizontal="center" vertical="center" shrinkToFit="1"/>
    </xf>
    <xf numFmtId="0" fontId="15" fillId="3" borderId="62" xfId="0" applyFont="1" applyFill="1" applyBorder="1" applyAlignment="1">
      <alignment horizontal="center" vertical="center" shrinkToFit="1"/>
    </xf>
    <xf numFmtId="0" fontId="15" fillId="3" borderId="77" xfId="0" applyFont="1" applyFill="1" applyBorder="1" applyAlignment="1">
      <alignment horizontal="center" vertical="center" wrapText="1"/>
    </xf>
    <xf numFmtId="0" fontId="13" fillId="4" borderId="6" xfId="0" applyFont="1" applyFill="1" applyBorder="1" applyAlignment="1">
      <alignment horizontal="center" vertical="center" wrapText="1" shrinkToFit="1"/>
    </xf>
    <xf numFmtId="0" fontId="13" fillId="4" borderId="89" xfId="0" applyFont="1" applyFill="1" applyBorder="1" applyAlignment="1">
      <alignment horizontal="distributed" vertical="center" indent="1" shrinkToFit="1"/>
    </xf>
    <xf numFmtId="0" fontId="14" fillId="2" borderId="0" xfId="0" applyFont="1" applyFill="1" applyAlignment="1">
      <alignment horizontal="center" vertical="center"/>
    </xf>
    <xf numFmtId="0" fontId="23" fillId="4" borderId="64" xfId="0" applyFont="1" applyFill="1" applyBorder="1" applyAlignment="1">
      <alignment horizontal="center" vertical="center" wrapText="1"/>
    </xf>
    <xf numFmtId="0" fontId="13" fillId="2" borderId="0" xfId="0" applyFont="1" applyFill="1" applyAlignment="1">
      <alignment horizontal="center" vertical="center"/>
    </xf>
    <xf numFmtId="0" fontId="33" fillId="4" borderId="95" xfId="0" applyFont="1" applyFill="1" applyBorder="1" applyAlignment="1">
      <alignment horizontal="center" vertical="center" wrapText="1"/>
    </xf>
    <xf numFmtId="0" fontId="13" fillId="4" borderId="19" xfId="0" applyFont="1" applyFill="1" applyBorder="1" applyAlignment="1">
      <alignment horizontal="center" vertical="center" wrapText="1" shrinkToFit="1"/>
    </xf>
    <xf numFmtId="0" fontId="21"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shrinkToFit="1"/>
    </xf>
    <xf numFmtId="0" fontId="5" fillId="0" borderId="54" xfId="0" applyFont="1" applyBorder="1" applyAlignment="1">
      <alignment vertical="center" shrinkToFit="1"/>
    </xf>
    <xf numFmtId="0" fontId="17" fillId="4" borderId="3" xfId="0" applyFont="1" applyFill="1" applyBorder="1" applyAlignment="1">
      <alignment horizontal="center" vertical="center" wrapText="1" shrinkToFit="1"/>
    </xf>
    <xf numFmtId="0" fontId="17" fillId="0" borderId="0" xfId="0" applyFont="1" applyAlignment="1">
      <alignment horizontal="center" vertical="center" wrapText="1" shrinkToFit="1"/>
    </xf>
    <xf numFmtId="0" fontId="19" fillId="3" borderId="0" xfId="0" applyFont="1" applyFill="1" applyAlignment="1">
      <alignment vertical="center" shrinkToFit="1"/>
    </xf>
    <xf numFmtId="0" fontId="17" fillId="0" borderId="31" xfId="0" applyFont="1" applyBorder="1" applyAlignment="1">
      <alignment horizontal="center" vertical="center" wrapText="1"/>
    </xf>
    <xf numFmtId="0" fontId="17" fillId="0" borderId="28" xfId="0" applyFont="1" applyBorder="1" applyAlignment="1">
      <alignment horizontal="center" vertical="center" wrapText="1"/>
    </xf>
    <xf numFmtId="0" fontId="27" fillId="0" borderId="60" xfId="0" applyFont="1" applyBorder="1" applyAlignment="1">
      <alignment horizontal="left" vertical="center" wrapText="1"/>
    </xf>
    <xf numFmtId="0" fontId="17" fillId="0" borderId="26" xfId="0" applyFont="1" applyBorder="1" applyAlignment="1">
      <alignment vertical="center" wrapText="1"/>
    </xf>
    <xf numFmtId="0" fontId="10" fillId="0" borderId="0" xfId="0" applyFont="1" applyAlignment="1">
      <alignment horizontal="justify" vertical="center"/>
    </xf>
    <xf numFmtId="0" fontId="45" fillId="2" borderId="0" xfId="0" applyFont="1" applyFill="1">
      <alignment vertical="center"/>
    </xf>
    <xf numFmtId="0" fontId="16" fillId="5" borderId="67" xfId="0" applyFont="1" applyFill="1" applyBorder="1" applyAlignment="1">
      <alignment horizontal="center" vertical="center" shrinkToFit="1"/>
    </xf>
    <xf numFmtId="0" fontId="16" fillId="5" borderId="63" xfId="0" applyFont="1" applyFill="1" applyBorder="1" applyAlignment="1">
      <alignment horizontal="center" vertical="center" shrinkToFit="1"/>
    </xf>
    <xf numFmtId="0" fontId="16" fillId="5" borderId="64" xfId="0" applyFont="1" applyFill="1" applyBorder="1" applyAlignment="1">
      <alignment horizontal="center" vertical="center" shrinkToFit="1"/>
    </xf>
    <xf numFmtId="0" fontId="16" fillId="5" borderId="78" xfId="0" applyFont="1" applyFill="1" applyBorder="1" applyAlignment="1">
      <alignment horizontal="center" vertical="center" shrinkToFit="1"/>
    </xf>
    <xf numFmtId="0" fontId="16" fillId="5" borderId="87" xfId="0" applyFont="1" applyFill="1" applyBorder="1" applyAlignment="1">
      <alignment horizontal="center" vertical="center" shrinkToFit="1"/>
    </xf>
    <xf numFmtId="181" fontId="13" fillId="3" borderId="67" xfId="0" applyNumberFormat="1" applyFont="1" applyFill="1" applyBorder="1" applyAlignment="1">
      <alignment horizontal="center" vertical="center" wrapText="1"/>
    </xf>
    <xf numFmtId="176" fontId="13" fillId="3" borderId="96"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47" fillId="2" borderId="0" xfId="0" applyFont="1" applyFill="1">
      <alignment vertical="center"/>
    </xf>
    <xf numFmtId="0" fontId="49" fillId="3" borderId="0" xfId="0" applyFont="1" applyFill="1" applyAlignment="1">
      <alignment vertical="center" wrapText="1"/>
    </xf>
    <xf numFmtId="0" fontId="50" fillId="3" borderId="0" xfId="0" applyFont="1" applyFill="1">
      <alignment vertical="center"/>
    </xf>
    <xf numFmtId="0" fontId="13" fillId="8" borderId="106" xfId="0" applyFont="1" applyFill="1" applyBorder="1" applyAlignment="1">
      <alignment horizontal="center" vertical="center" shrinkToFit="1"/>
    </xf>
    <xf numFmtId="0" fontId="13" fillId="8" borderId="5" xfId="0" applyFont="1" applyFill="1" applyBorder="1" applyAlignment="1">
      <alignment horizontal="center" vertical="center" shrinkToFit="1"/>
    </xf>
    <xf numFmtId="0" fontId="18" fillId="8" borderId="55" xfId="0" applyFont="1" applyFill="1" applyBorder="1" applyAlignment="1">
      <alignment horizontal="right" vertical="top" shrinkToFit="1"/>
    </xf>
    <xf numFmtId="0" fontId="13" fillId="8" borderId="111" xfId="0" applyFont="1" applyFill="1" applyBorder="1" applyAlignment="1">
      <alignment horizontal="center" vertical="center" wrapText="1" shrinkToFit="1"/>
    </xf>
    <xf numFmtId="0" fontId="13" fillId="4" borderId="2" xfId="0" applyFont="1" applyFill="1" applyBorder="1" applyAlignment="1">
      <alignment horizontal="center" vertical="center" wrapText="1" shrinkToFit="1"/>
    </xf>
    <xf numFmtId="0" fontId="17" fillId="0" borderId="126"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5" fillId="0" borderId="127" xfId="0" applyFont="1" applyBorder="1" applyAlignment="1" applyProtection="1">
      <alignment vertical="center" wrapText="1"/>
      <protection locked="0"/>
    </xf>
    <xf numFmtId="0" fontId="15" fillId="3" borderId="0" xfId="0" applyFont="1" applyFill="1" applyAlignment="1">
      <alignment horizontal="center" vertical="center" shrinkToFit="1"/>
    </xf>
    <xf numFmtId="0" fontId="16" fillId="3" borderId="0" xfId="0" applyFont="1" applyFill="1" applyAlignment="1" applyProtection="1">
      <alignment horizontal="center" vertical="center" shrinkToFit="1"/>
      <protection locked="0"/>
    </xf>
    <xf numFmtId="0" fontId="15" fillId="3" borderId="0" xfId="0" applyFont="1" applyFill="1" applyAlignment="1">
      <alignment horizontal="center" vertical="center" wrapText="1"/>
    </xf>
    <xf numFmtId="0" fontId="13" fillId="8" borderId="130" xfId="0" applyFont="1" applyFill="1" applyBorder="1" applyAlignment="1">
      <alignment horizontal="center" vertical="center" shrinkToFit="1"/>
    </xf>
    <xf numFmtId="0" fontId="13" fillId="4" borderId="130" xfId="0" applyFont="1" applyFill="1" applyBorder="1" applyAlignment="1">
      <alignment horizontal="center" vertical="center" shrinkToFit="1"/>
    </xf>
    <xf numFmtId="0" fontId="19" fillId="0" borderId="126" xfId="0" applyFont="1" applyBorder="1" applyAlignment="1" applyProtection="1">
      <alignment horizontal="center" vertical="center" wrapText="1"/>
      <protection locked="0"/>
    </xf>
    <xf numFmtId="0" fontId="51" fillId="0" borderId="127" xfId="0" applyFont="1" applyBorder="1" applyAlignment="1" applyProtection="1">
      <alignment vertical="center" wrapText="1"/>
      <protection locked="0"/>
    </xf>
    <xf numFmtId="0" fontId="57" fillId="0" borderId="60" xfId="0" applyFont="1" applyBorder="1" applyAlignment="1">
      <alignment horizontal="left" vertical="center" wrapText="1"/>
    </xf>
    <xf numFmtId="0" fontId="13" fillId="0" borderId="26" xfId="0" applyFont="1" applyBorder="1" applyAlignment="1">
      <alignment vertical="center" wrapText="1"/>
    </xf>
    <xf numFmtId="0" fontId="12" fillId="5" borderId="66" xfId="0" applyFont="1" applyFill="1" applyBorder="1" applyAlignment="1">
      <alignment vertical="center" shrinkToFit="1"/>
    </xf>
    <xf numFmtId="0" fontId="15" fillId="4" borderId="62" xfId="0" applyFont="1" applyFill="1" applyBorder="1" applyAlignment="1">
      <alignment horizontal="center" vertical="center" shrinkToFit="1"/>
    </xf>
    <xf numFmtId="0" fontId="15" fillId="4" borderId="65" xfId="0" applyFont="1" applyFill="1" applyBorder="1" applyAlignment="1">
      <alignment horizontal="center" vertical="center" shrinkToFit="1"/>
    </xf>
    <xf numFmtId="0" fontId="46" fillId="0" borderId="0" xfId="0" applyFont="1" applyAlignment="1">
      <alignment horizontal="left" vertical="center"/>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0" fontId="5" fillId="6" borderId="0" xfId="0" applyFont="1" applyFill="1">
      <alignment vertical="center"/>
    </xf>
    <xf numFmtId="0" fontId="34" fillId="0" borderId="0" xfId="0" applyFont="1" applyAlignment="1">
      <alignment horizontal="right" vertical="center"/>
    </xf>
    <xf numFmtId="0" fontId="13" fillId="4" borderId="105" xfId="0" applyFont="1" applyFill="1" applyBorder="1" applyAlignment="1">
      <alignment horizontal="center" vertical="center" wrapText="1" shrinkToFit="1"/>
    </xf>
    <xf numFmtId="0" fontId="13" fillId="4" borderId="108" xfId="0" applyFont="1" applyFill="1" applyBorder="1" applyAlignment="1">
      <alignment horizontal="center" vertical="center" wrapText="1" shrinkToFit="1"/>
    </xf>
    <xf numFmtId="0" fontId="18" fillId="0" borderId="107" xfId="0" applyFont="1" applyBorder="1" applyAlignment="1">
      <alignment horizontal="center" vertical="center" shrinkToFit="1"/>
    </xf>
    <xf numFmtId="0" fontId="40" fillId="5" borderId="118" xfId="0" applyFont="1" applyFill="1" applyBorder="1" applyAlignment="1">
      <alignment horizontal="center" vertical="center" wrapText="1" shrinkToFit="1"/>
    </xf>
    <xf numFmtId="0" fontId="40" fillId="5" borderId="119" xfId="0" applyFont="1" applyFill="1" applyBorder="1" applyAlignment="1">
      <alignment horizontal="center" vertical="center" wrapText="1" shrinkToFit="1"/>
    </xf>
    <xf numFmtId="0" fontId="39" fillId="0" borderId="55" xfId="0" applyFont="1" applyBorder="1" applyAlignment="1">
      <alignment horizontal="center" vertical="center" shrinkToFit="1"/>
    </xf>
    <xf numFmtId="0" fontId="39" fillId="0" borderId="56" xfId="0" applyFont="1" applyBorder="1" applyAlignment="1">
      <alignment horizontal="center" vertical="center" shrinkToFit="1"/>
    </xf>
    <xf numFmtId="0" fontId="39" fillId="0" borderId="102" xfId="0" applyFont="1" applyBorder="1" applyAlignment="1">
      <alignment horizontal="center" vertical="center" shrinkToFit="1"/>
    </xf>
    <xf numFmtId="0" fontId="55" fillId="5" borderId="120" xfId="0" applyFont="1" applyFill="1" applyBorder="1" applyAlignment="1">
      <alignment horizontal="center" vertical="center" wrapText="1" shrinkToFit="1"/>
    </xf>
    <xf numFmtId="0" fontId="55" fillId="5" borderId="121" xfId="0" applyFont="1" applyFill="1" applyBorder="1" applyAlignment="1">
      <alignment horizontal="center" vertical="center" shrinkToFit="1"/>
    </xf>
    <xf numFmtId="0" fontId="48" fillId="2" borderId="138" xfId="0" applyFont="1" applyFill="1" applyBorder="1" applyAlignment="1" applyProtection="1">
      <alignment horizontal="center" vertical="center" shrinkToFit="1"/>
      <protection locked="0"/>
    </xf>
    <xf numFmtId="0" fontId="0" fillId="0" borderId="139" xfId="0" applyBorder="1" applyAlignment="1">
      <alignment horizontal="center" vertical="center" shrinkToFit="1"/>
    </xf>
    <xf numFmtId="0" fontId="48" fillId="2" borderId="146" xfId="0" applyFont="1" applyFill="1" applyBorder="1" applyAlignment="1" applyProtection="1">
      <alignment horizontal="center" vertical="center" shrinkToFit="1"/>
      <protection locked="0"/>
    </xf>
    <xf numFmtId="0" fontId="0" fillId="0" borderId="147" xfId="0" applyBorder="1" applyAlignment="1">
      <alignment horizontal="center" vertical="center" shrinkToFit="1"/>
    </xf>
    <xf numFmtId="0" fontId="48" fillId="2" borderId="140" xfId="0" applyFont="1" applyFill="1" applyBorder="1" applyAlignment="1" applyProtection="1">
      <alignment horizontal="center" vertical="center" shrinkToFit="1"/>
      <protection locked="0"/>
    </xf>
    <xf numFmtId="0" fontId="0" fillId="0" borderId="142" xfId="0" applyBorder="1" applyAlignment="1">
      <alignment horizontal="center" vertical="center" shrinkToFit="1"/>
    </xf>
    <xf numFmtId="0" fontId="0" fillId="0" borderId="141" xfId="0" applyBorder="1" applyAlignment="1">
      <alignment horizontal="center" vertical="center" shrinkToFit="1"/>
    </xf>
    <xf numFmtId="0" fontId="58" fillId="0" borderId="0" xfId="0" applyFont="1" applyAlignment="1">
      <alignment horizontal="center" vertical="center" wrapText="1"/>
    </xf>
    <xf numFmtId="0" fontId="58" fillId="0" borderId="124" xfId="0" applyFont="1" applyBorder="1" applyAlignment="1">
      <alignment horizontal="center" vertical="center" wrapText="1"/>
    </xf>
    <xf numFmtId="0" fontId="4" fillId="0" borderId="55" xfId="1" applyBorder="1" applyAlignment="1" applyProtection="1">
      <alignment horizontal="center" vertical="center" shrinkToFit="1"/>
    </xf>
    <xf numFmtId="0" fontId="13" fillId="4" borderId="112" xfId="0" applyFont="1" applyFill="1" applyBorder="1" applyAlignment="1">
      <alignment horizontal="center" vertical="center" wrapText="1" shrinkToFit="1"/>
    </xf>
    <xf numFmtId="0" fontId="13" fillId="4" borderId="113" xfId="0" applyFont="1" applyFill="1" applyBorder="1" applyAlignment="1">
      <alignment horizontal="center" vertical="center" wrapText="1" shrinkToFit="1"/>
    </xf>
    <xf numFmtId="0" fontId="39" fillId="0" borderId="45" xfId="0" applyFont="1" applyBorder="1" applyAlignment="1">
      <alignment horizontal="center" vertical="center" shrinkToFit="1"/>
    </xf>
    <xf numFmtId="0" fontId="39" fillId="0" borderId="52" xfId="0" applyFont="1" applyBorder="1" applyAlignment="1">
      <alignment horizontal="center" vertical="center" shrinkToFit="1"/>
    </xf>
    <xf numFmtId="0" fontId="12" fillId="4" borderId="46" xfId="0" applyFont="1" applyFill="1" applyBorder="1" applyAlignment="1">
      <alignment horizontal="center" vertical="center" shrinkToFit="1"/>
    </xf>
    <xf numFmtId="0" fontId="12" fillId="4" borderId="52" xfId="0" applyFont="1" applyFill="1" applyBorder="1" applyAlignment="1">
      <alignment horizontal="center" vertical="center" shrinkToFit="1"/>
    </xf>
    <xf numFmtId="0" fontId="30" fillId="2" borderId="46" xfId="0" applyFont="1" applyFill="1" applyBorder="1" applyAlignment="1">
      <alignment horizontal="center" vertical="center"/>
    </xf>
    <xf numFmtId="0" fontId="30" fillId="2" borderId="45" xfId="0" applyFont="1" applyFill="1" applyBorder="1" applyAlignment="1">
      <alignment horizontal="center" vertical="center"/>
    </xf>
    <xf numFmtId="0" fontId="30" fillId="2" borderId="110" xfId="0" applyFont="1" applyFill="1" applyBorder="1" applyAlignment="1">
      <alignment horizontal="center" vertical="center"/>
    </xf>
    <xf numFmtId="0" fontId="39" fillId="0" borderId="114" xfId="0" applyFont="1" applyBorder="1" applyAlignment="1">
      <alignment horizontal="center" vertical="center" shrinkToFit="1"/>
    </xf>
    <xf numFmtId="0" fontId="39" fillId="0" borderId="115" xfId="0" applyFont="1" applyBorder="1" applyAlignment="1">
      <alignment horizontal="center" vertical="center" shrinkToFit="1"/>
    </xf>
    <xf numFmtId="0" fontId="39" fillId="0" borderId="116" xfId="0" applyFont="1" applyBorder="1" applyAlignment="1">
      <alignment horizontal="center" vertical="center" shrinkToFit="1"/>
    </xf>
    <xf numFmtId="0" fontId="12" fillId="4" borderId="114" xfId="0" applyFont="1" applyFill="1" applyBorder="1" applyAlignment="1">
      <alignment horizontal="center" vertical="center" shrinkToFit="1"/>
    </xf>
    <xf numFmtId="0" fontId="12" fillId="4" borderId="116" xfId="0" applyFont="1" applyFill="1" applyBorder="1" applyAlignment="1">
      <alignment horizontal="center" vertical="center" shrinkToFit="1"/>
    </xf>
    <xf numFmtId="0" fontId="4" fillId="2" borderId="114" xfId="1" applyFill="1" applyBorder="1" applyAlignment="1" applyProtection="1">
      <alignment horizontal="center" vertical="center"/>
    </xf>
    <xf numFmtId="0" fontId="30" fillId="2" borderId="115" xfId="0" applyFont="1" applyFill="1" applyBorder="1" applyAlignment="1">
      <alignment horizontal="center" vertical="center"/>
    </xf>
    <xf numFmtId="0" fontId="30" fillId="2" borderId="117" xfId="0" applyFont="1" applyFill="1" applyBorder="1" applyAlignment="1">
      <alignment horizontal="center" vertical="center"/>
    </xf>
    <xf numFmtId="0" fontId="13" fillId="4" borderId="109" xfId="0" applyFont="1" applyFill="1" applyBorder="1" applyAlignment="1">
      <alignment horizontal="center" vertical="center" wrapText="1" shrinkToFit="1"/>
    </xf>
    <xf numFmtId="0" fontId="31" fillId="0" borderId="56" xfId="0" applyFont="1" applyBorder="1" applyAlignment="1">
      <alignment horizontal="center" vertical="center" shrinkToFit="1"/>
    </xf>
    <xf numFmtId="0" fontId="31" fillId="0" borderId="54" xfId="0" applyFont="1" applyBorder="1" applyAlignment="1">
      <alignment horizontal="center" vertical="center" shrinkToFit="1"/>
    </xf>
    <xf numFmtId="0" fontId="18" fillId="3" borderId="56" xfId="0" applyFont="1" applyFill="1" applyBorder="1" applyAlignment="1">
      <alignment horizontal="left" vertical="top" shrinkToFit="1"/>
    </xf>
    <xf numFmtId="0" fontId="18" fillId="3" borderId="54" xfId="0" applyFont="1" applyFill="1" applyBorder="1" applyAlignment="1">
      <alignment horizontal="left" vertical="top" shrinkToFit="1"/>
    </xf>
    <xf numFmtId="0" fontId="12" fillId="4" borderId="55" xfId="0" applyFont="1" applyFill="1" applyBorder="1" applyAlignment="1">
      <alignment horizontal="center" vertical="center" shrinkToFit="1"/>
    </xf>
    <xf numFmtId="0" fontId="12" fillId="4" borderId="54" xfId="0" applyFont="1" applyFill="1" applyBorder="1" applyAlignment="1">
      <alignment horizontal="center" vertical="center" shrinkToFit="1"/>
    </xf>
    <xf numFmtId="0" fontId="30" fillId="2" borderId="55" xfId="0" applyFont="1" applyFill="1" applyBorder="1" applyAlignment="1">
      <alignment horizontal="center" vertical="center"/>
    </xf>
    <xf numFmtId="0" fontId="30" fillId="2" borderId="56" xfId="0" applyFont="1" applyFill="1" applyBorder="1" applyAlignment="1">
      <alignment horizontal="center" vertical="center"/>
    </xf>
    <xf numFmtId="0" fontId="30" fillId="2" borderId="102" xfId="0" applyFont="1" applyFill="1" applyBorder="1" applyAlignment="1">
      <alignment horizontal="center" vertical="center"/>
    </xf>
    <xf numFmtId="0" fontId="13" fillId="4" borderId="16" xfId="0" applyFont="1" applyFill="1" applyBorder="1" applyAlignment="1">
      <alignment horizontal="center" vertical="center" wrapText="1" shrinkToFit="1"/>
    </xf>
    <xf numFmtId="0" fontId="13" fillId="4" borderId="22" xfId="0" applyFont="1" applyFill="1" applyBorder="1" applyAlignment="1">
      <alignment horizontal="center" vertical="center" shrinkToFit="1"/>
    </xf>
    <xf numFmtId="0" fontId="18" fillId="0" borderId="122" xfId="0" applyFont="1" applyBorder="1" applyAlignment="1">
      <alignment horizontal="center" vertical="center" shrinkToFit="1"/>
    </xf>
    <xf numFmtId="0" fontId="30" fillId="4" borderId="123" xfId="0" applyFont="1" applyFill="1" applyBorder="1" applyAlignment="1">
      <alignment horizontal="center" vertical="center" shrinkToFit="1"/>
    </xf>
    <xf numFmtId="0" fontId="30" fillId="4" borderId="15" xfId="0" applyFont="1" applyFill="1" applyBorder="1" applyAlignment="1">
      <alignment horizontal="center" vertical="center" shrinkToFit="1"/>
    </xf>
    <xf numFmtId="0" fontId="30" fillId="4" borderId="12" xfId="0" applyFont="1" applyFill="1" applyBorder="1" applyAlignment="1">
      <alignment horizontal="center" vertical="center" shrinkToFit="1"/>
    </xf>
    <xf numFmtId="0" fontId="30" fillId="0" borderId="123" xfId="0"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12" xfId="0" applyFont="1" applyBorder="1" applyAlignment="1">
      <alignment horizontal="center" vertical="center" shrinkToFit="1"/>
    </xf>
    <xf numFmtId="0" fontId="13" fillId="4" borderId="88" xfId="0" applyFont="1" applyFill="1" applyBorder="1" applyAlignment="1">
      <alignment horizontal="center" shrinkToFit="1"/>
    </xf>
    <xf numFmtId="0" fontId="12" fillId="4" borderId="88" xfId="0" applyFont="1" applyFill="1" applyBorder="1" applyAlignment="1">
      <alignment horizontal="center" vertical="center"/>
    </xf>
    <xf numFmtId="0" fontId="12" fillId="4" borderId="76" xfId="0" applyFont="1" applyFill="1" applyBorder="1" applyAlignment="1">
      <alignment horizontal="center" vertical="center"/>
    </xf>
    <xf numFmtId="0" fontId="12" fillId="4" borderId="103" xfId="0" applyFont="1" applyFill="1" applyBorder="1" applyAlignment="1">
      <alignment horizontal="center" vertical="center"/>
    </xf>
    <xf numFmtId="0" fontId="18" fillId="0" borderId="51"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46" xfId="0" applyFont="1" applyBorder="1" applyAlignment="1">
      <alignment horizontal="center" vertical="center" shrinkToFit="1"/>
    </xf>
    <xf numFmtId="0" fontId="18" fillId="0" borderId="45" xfId="0" applyFont="1" applyBorder="1" applyAlignment="1">
      <alignment horizontal="center" vertical="center" shrinkToFit="1"/>
    </xf>
    <xf numFmtId="0" fontId="15" fillId="4" borderId="65" xfId="0" applyFont="1" applyFill="1" applyBorder="1" applyAlignment="1">
      <alignment horizontal="center" vertical="center" shrinkToFit="1"/>
    </xf>
    <xf numFmtId="0" fontId="12" fillId="4" borderId="66" xfId="0" applyFont="1" applyFill="1" applyBorder="1" applyAlignment="1">
      <alignment horizontal="center" vertical="center" shrinkToFit="1"/>
    </xf>
    <xf numFmtId="0" fontId="12" fillId="4" borderId="18"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180" fontId="43" fillId="3" borderId="82" xfId="0" applyNumberFormat="1" applyFont="1" applyFill="1" applyBorder="1" applyAlignment="1">
      <alignment horizontal="center" vertical="center"/>
    </xf>
    <xf numFmtId="180" fontId="43" fillId="3" borderId="83" xfId="0" applyNumberFormat="1" applyFont="1" applyFill="1" applyBorder="1" applyAlignment="1">
      <alignment horizontal="center" vertical="center"/>
    </xf>
    <xf numFmtId="180" fontId="43" fillId="3" borderId="94" xfId="0" applyNumberFormat="1" applyFont="1" applyFill="1" applyBorder="1" applyAlignment="1">
      <alignment horizontal="center" vertical="center"/>
    </xf>
    <xf numFmtId="180" fontId="43" fillId="3" borderId="93" xfId="0" applyNumberFormat="1" applyFont="1" applyFill="1" applyBorder="1" applyAlignment="1">
      <alignment horizontal="center" vertical="center"/>
    </xf>
    <xf numFmtId="31" fontId="19" fillId="3" borderId="51" xfId="0" applyNumberFormat="1" applyFont="1" applyFill="1" applyBorder="1" applyAlignment="1">
      <alignment horizontal="center" vertical="center" wrapText="1"/>
    </xf>
    <xf numFmtId="31" fontId="19" fillId="3" borderId="50" xfId="0" applyNumberFormat="1" applyFont="1" applyFill="1" applyBorder="1" applyAlignment="1">
      <alignment horizontal="center" vertical="center" wrapText="1"/>
    </xf>
    <xf numFmtId="49" fontId="18" fillId="2" borderId="55" xfId="0" applyNumberFormat="1" applyFont="1" applyFill="1" applyBorder="1" applyAlignment="1">
      <alignment horizontal="center" vertical="center" wrapText="1"/>
    </xf>
    <xf numFmtId="49" fontId="18" fillId="2" borderId="56" xfId="0" applyNumberFormat="1" applyFont="1" applyFill="1" applyBorder="1" applyAlignment="1">
      <alignment horizontal="center" vertical="center" wrapText="1"/>
    </xf>
    <xf numFmtId="0" fontId="13" fillId="4" borderId="25" xfId="0" applyFont="1" applyFill="1" applyBorder="1" applyAlignment="1">
      <alignment horizontal="center" vertical="center" shrinkToFit="1"/>
    </xf>
    <xf numFmtId="0" fontId="13" fillId="4" borderId="16" xfId="0" applyFont="1" applyFill="1" applyBorder="1" applyAlignment="1">
      <alignment horizontal="center" vertical="center" shrinkToFit="1"/>
    </xf>
    <xf numFmtId="0" fontId="13" fillId="4" borderId="13" xfId="0" applyFont="1" applyFill="1" applyBorder="1" applyAlignment="1">
      <alignment horizontal="center" vertical="center" shrinkToFit="1"/>
    </xf>
    <xf numFmtId="178" fontId="19" fillId="0" borderId="104" xfId="0" applyNumberFormat="1" applyFont="1" applyBorder="1" applyAlignment="1">
      <alignment horizontal="center" vertical="center" wrapText="1"/>
    </xf>
    <xf numFmtId="178" fontId="19" fillId="0" borderId="90" xfId="0" applyNumberFormat="1" applyFont="1" applyBorder="1" applyAlignment="1">
      <alignment horizontal="center" vertical="center" wrapText="1"/>
    </xf>
    <xf numFmtId="178" fontId="19" fillId="0" borderId="98" xfId="0" applyNumberFormat="1" applyFont="1" applyBorder="1" applyAlignment="1">
      <alignment horizontal="center" vertical="center" wrapText="1"/>
    </xf>
    <xf numFmtId="0" fontId="20" fillId="4" borderId="91" xfId="0" applyFont="1" applyFill="1" applyBorder="1" applyAlignment="1">
      <alignment horizontal="center" vertical="center" shrinkToFit="1"/>
    </xf>
    <xf numFmtId="0" fontId="21" fillId="4" borderId="91" xfId="0" applyFont="1" applyFill="1" applyBorder="1" applyAlignment="1">
      <alignment horizontal="center" vertical="center" shrinkToFit="1"/>
    </xf>
    <xf numFmtId="0" fontId="18" fillId="3" borderId="90" xfId="0" applyFont="1" applyFill="1" applyBorder="1" applyAlignment="1">
      <alignment horizontal="center" vertical="center" shrinkToFit="1"/>
    </xf>
    <xf numFmtId="0" fontId="30" fillId="3" borderId="92" xfId="0" applyFont="1" applyFill="1" applyBorder="1" applyAlignment="1">
      <alignment horizontal="center" vertical="center"/>
    </xf>
    <xf numFmtId="178" fontId="20" fillId="4" borderId="79" xfId="0" applyNumberFormat="1" applyFont="1" applyFill="1" applyBorder="1" applyAlignment="1">
      <alignment horizontal="center" vertical="center" wrapText="1"/>
    </xf>
    <xf numFmtId="178" fontId="20" fillId="4" borderId="80" xfId="0" applyNumberFormat="1" applyFont="1" applyFill="1" applyBorder="1" applyAlignment="1">
      <alignment horizontal="center" vertical="center" wrapText="1"/>
    </xf>
    <xf numFmtId="0" fontId="22" fillId="4" borderId="79" xfId="0" applyFont="1" applyFill="1" applyBorder="1" applyAlignment="1">
      <alignment horizontal="center" vertical="center"/>
    </xf>
    <xf numFmtId="0" fontId="22" fillId="4" borderId="81" xfId="0" applyFont="1" applyFill="1" applyBorder="1" applyAlignment="1">
      <alignment horizontal="center" vertical="center"/>
    </xf>
    <xf numFmtId="0" fontId="13" fillId="4" borderId="19" xfId="0" applyFont="1" applyFill="1" applyBorder="1" applyAlignment="1">
      <alignment horizontal="center" vertical="center" wrapText="1" shrinkToFit="1"/>
    </xf>
    <xf numFmtId="0" fontId="13" fillId="4" borderId="22" xfId="0" applyFont="1" applyFill="1" applyBorder="1" applyAlignment="1">
      <alignment horizontal="center" vertical="center" wrapText="1" shrinkToFit="1"/>
    </xf>
    <xf numFmtId="0" fontId="19" fillId="3" borderId="51"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3" fillId="4" borderId="15" xfId="0" applyFont="1" applyFill="1" applyBorder="1" applyAlignment="1">
      <alignment horizontal="center" vertical="center" wrapText="1" shrinkToFit="1"/>
    </xf>
    <xf numFmtId="0" fontId="13" fillId="4" borderId="12" xfId="0" applyFont="1" applyFill="1" applyBorder="1" applyAlignment="1">
      <alignment horizontal="center" vertical="center" shrinkToFit="1"/>
    </xf>
    <xf numFmtId="0" fontId="22" fillId="4" borderId="70" xfId="0" applyFont="1" applyFill="1" applyBorder="1" applyAlignment="1">
      <alignment horizontal="center" vertical="center"/>
    </xf>
    <xf numFmtId="0" fontId="5" fillId="4" borderId="68" xfId="0" applyFont="1" applyFill="1" applyBorder="1" applyAlignment="1">
      <alignment horizontal="center" vertical="center"/>
    </xf>
    <xf numFmtId="0" fontId="22" fillId="4" borderId="69" xfId="0" applyFont="1" applyFill="1" applyBorder="1" applyAlignment="1">
      <alignment horizontal="center" vertical="center" wrapText="1"/>
    </xf>
    <xf numFmtId="0" fontId="5" fillId="4" borderId="68" xfId="0" applyFont="1" applyFill="1" applyBorder="1" applyAlignment="1">
      <alignment horizontal="center" vertical="center" wrapText="1"/>
    </xf>
    <xf numFmtId="31" fontId="19" fillId="2" borderId="51" xfId="0" applyNumberFormat="1" applyFont="1" applyFill="1" applyBorder="1" applyAlignment="1">
      <alignment horizontal="center" vertical="center" wrapText="1"/>
    </xf>
    <xf numFmtId="31" fontId="19" fillId="2" borderId="50" xfId="0" applyNumberFormat="1" applyFont="1" applyFill="1" applyBorder="1" applyAlignment="1">
      <alignment horizontal="center" vertical="center" wrapText="1"/>
    </xf>
    <xf numFmtId="31" fontId="19" fillId="2" borderId="46" xfId="0" applyNumberFormat="1" applyFont="1" applyFill="1" applyBorder="1" applyAlignment="1">
      <alignment horizontal="center" vertical="center" wrapText="1"/>
    </xf>
    <xf numFmtId="31" fontId="19" fillId="2" borderId="45" xfId="0" applyNumberFormat="1" applyFont="1" applyFill="1" applyBorder="1" applyAlignment="1">
      <alignment horizontal="center" vertical="center" wrapText="1"/>
    </xf>
    <xf numFmtId="0" fontId="13" fillId="4" borderId="86" xfId="0" applyFont="1" applyFill="1" applyBorder="1" applyAlignment="1">
      <alignment horizontal="center" vertical="center" wrapText="1" shrinkToFit="1"/>
    </xf>
    <xf numFmtId="0" fontId="13" fillId="4" borderId="12" xfId="0" applyFont="1" applyFill="1" applyBorder="1" applyAlignment="1">
      <alignment horizontal="center" vertical="center" wrapText="1" shrinkToFit="1"/>
    </xf>
    <xf numFmtId="0" fontId="22" fillId="4" borderId="62"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64" xfId="0" applyFont="1" applyFill="1" applyBorder="1" applyAlignment="1">
      <alignment horizontal="center" vertical="center" wrapText="1"/>
    </xf>
    <xf numFmtId="180" fontId="43" fillId="3" borderId="53" xfId="0" applyNumberFormat="1" applyFont="1" applyFill="1" applyBorder="1" applyAlignment="1">
      <alignment horizontal="center" vertical="center"/>
    </xf>
    <xf numFmtId="180" fontId="43" fillId="3" borderId="85" xfId="0" applyNumberFormat="1" applyFont="1" applyFill="1" applyBorder="1" applyAlignment="1">
      <alignment horizontal="center" vertical="center"/>
    </xf>
    <xf numFmtId="180" fontId="43" fillId="3" borderId="59" xfId="0" applyNumberFormat="1" applyFont="1" applyFill="1" applyBorder="1" applyAlignment="1">
      <alignment horizontal="center" vertical="center"/>
    </xf>
    <xf numFmtId="180" fontId="43" fillId="3" borderId="84" xfId="0" applyNumberFormat="1" applyFont="1" applyFill="1" applyBorder="1" applyAlignment="1">
      <alignment horizontal="center" vertical="center" wrapText="1"/>
    </xf>
    <xf numFmtId="180" fontId="43" fillId="3" borderId="85" xfId="0" applyNumberFormat="1" applyFont="1" applyFill="1" applyBorder="1" applyAlignment="1">
      <alignment horizontal="center" vertical="center" wrapText="1"/>
    </xf>
    <xf numFmtId="180" fontId="43" fillId="3" borderId="94" xfId="0" applyNumberFormat="1" applyFont="1" applyFill="1" applyBorder="1" applyAlignment="1">
      <alignment horizontal="center" vertical="center" wrapText="1"/>
    </xf>
    <xf numFmtId="180" fontId="43" fillId="3" borderId="93" xfId="0" applyNumberFormat="1" applyFont="1" applyFill="1" applyBorder="1" applyAlignment="1">
      <alignment horizontal="center" vertical="center" wrapText="1"/>
    </xf>
    <xf numFmtId="0" fontId="22" fillId="4" borderId="69" xfId="0" applyFont="1" applyFill="1" applyBorder="1" applyAlignment="1">
      <alignment horizontal="center" vertical="center"/>
    </xf>
    <xf numFmtId="0" fontId="5" fillId="4" borderId="71" xfId="0" applyFont="1" applyFill="1" applyBorder="1" applyAlignment="1">
      <alignment horizontal="center" vertical="center"/>
    </xf>
    <xf numFmtId="180" fontId="13" fillId="0" borderId="99" xfId="0" applyNumberFormat="1" applyFont="1" applyBorder="1" applyAlignment="1">
      <alignment horizontal="center" vertical="center" wrapText="1"/>
    </xf>
    <xf numFmtId="180" fontId="5" fillId="0" borderId="95" xfId="0" applyNumberFormat="1" applyFont="1" applyBorder="1" applyAlignment="1">
      <alignment horizontal="center" vertical="center" wrapText="1"/>
    </xf>
    <xf numFmtId="180" fontId="13" fillId="0" borderId="95" xfId="0" applyNumberFormat="1" applyFont="1" applyBorder="1" applyAlignment="1">
      <alignment horizontal="center" vertical="center" wrapText="1"/>
    </xf>
    <xf numFmtId="179" fontId="13" fillId="0" borderId="100" xfId="0" applyNumberFormat="1" applyFont="1" applyBorder="1" applyAlignment="1">
      <alignment horizontal="center" vertical="center" wrapText="1"/>
    </xf>
    <xf numFmtId="179" fontId="5" fillId="0" borderId="101" xfId="0" applyNumberFormat="1" applyFont="1" applyBorder="1" applyAlignment="1">
      <alignment horizontal="center" vertical="center" wrapText="1"/>
    </xf>
    <xf numFmtId="0" fontId="19" fillId="3" borderId="55" xfId="0" applyFont="1" applyFill="1" applyBorder="1" applyAlignment="1">
      <alignment horizontal="center" vertical="center" wrapText="1"/>
    </xf>
    <xf numFmtId="0" fontId="19" fillId="3" borderId="56" xfId="0" applyFont="1" applyFill="1" applyBorder="1" applyAlignment="1">
      <alignment horizontal="center" vertical="center" wrapText="1"/>
    </xf>
    <xf numFmtId="177" fontId="18" fillId="0" borderId="98" xfId="0" applyNumberFormat="1" applyFont="1" applyBorder="1" applyAlignment="1">
      <alignment horizontal="center" vertical="center" wrapText="1"/>
    </xf>
    <xf numFmtId="177" fontId="18" fillId="0" borderId="91" xfId="0" applyNumberFormat="1" applyFont="1" applyBorder="1" applyAlignment="1">
      <alignment horizontal="center" vertical="center" wrapText="1"/>
    </xf>
    <xf numFmtId="0" fontId="30" fillId="0" borderId="91" xfId="0" applyFont="1" applyBorder="1" applyAlignment="1">
      <alignment horizontal="center" vertical="center" wrapText="1"/>
    </xf>
    <xf numFmtId="49" fontId="44" fillId="3" borderId="53" xfId="0" applyNumberFormat="1" applyFont="1" applyFill="1" applyBorder="1" applyAlignment="1">
      <alignment horizontal="center" vertical="center"/>
    </xf>
    <xf numFmtId="49" fontId="44" fillId="3" borderId="0" xfId="0" applyNumberFormat="1" applyFont="1" applyFill="1" applyAlignment="1">
      <alignment horizontal="center" vertical="center"/>
    </xf>
    <xf numFmtId="49" fontId="44" fillId="3" borderId="97" xfId="0" applyNumberFormat="1" applyFont="1" applyFill="1" applyBorder="1" applyAlignment="1">
      <alignment horizontal="center" vertical="center"/>
    </xf>
    <xf numFmtId="49" fontId="44" fillId="3" borderId="46" xfId="0" applyNumberFormat="1" applyFont="1" applyFill="1" applyBorder="1" applyAlignment="1">
      <alignment horizontal="center" vertical="center"/>
    </xf>
    <xf numFmtId="49" fontId="44" fillId="3" borderId="45" xfId="0" applyNumberFormat="1" applyFont="1" applyFill="1" applyBorder="1" applyAlignment="1">
      <alignment horizontal="center" vertical="center"/>
    </xf>
    <xf numFmtId="49" fontId="44" fillId="3" borderId="44" xfId="0" applyNumberFormat="1" applyFont="1" applyFill="1" applyBorder="1" applyAlignment="1">
      <alignment horizontal="center" vertical="center"/>
    </xf>
    <xf numFmtId="49" fontId="25" fillId="0" borderId="46" xfId="0" quotePrefix="1"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52" xfId="0" applyNumberFormat="1" applyFont="1" applyBorder="1" applyAlignment="1">
      <alignment horizontal="center" vertical="center" wrapText="1"/>
    </xf>
    <xf numFmtId="3" fontId="18" fillId="3" borderId="55" xfId="0" applyNumberFormat="1" applyFont="1" applyFill="1" applyBorder="1" applyAlignment="1">
      <alignment horizontal="center" vertical="center" shrinkToFit="1"/>
    </xf>
    <xf numFmtId="3" fontId="18" fillId="3" borderId="56" xfId="0" applyNumberFormat="1" applyFont="1" applyFill="1" applyBorder="1" applyAlignment="1">
      <alignment horizontal="center" vertical="center" shrinkToFit="1"/>
    </xf>
    <xf numFmtId="0" fontId="17" fillId="4" borderId="55" xfId="0" applyFont="1" applyFill="1" applyBorder="1" applyAlignment="1">
      <alignment horizontal="center" vertical="center" wrapText="1" shrinkToFit="1"/>
    </xf>
    <xf numFmtId="0" fontId="24" fillId="4" borderId="54" xfId="0" applyFont="1" applyFill="1" applyBorder="1" applyAlignment="1">
      <alignment horizontal="center" vertical="center" wrapText="1" shrinkToFit="1"/>
    </xf>
    <xf numFmtId="49" fontId="44" fillId="3" borderId="55" xfId="0" applyNumberFormat="1" applyFont="1" applyFill="1" applyBorder="1" applyAlignment="1">
      <alignment horizontal="center" vertical="center" wrapText="1"/>
    </xf>
    <xf numFmtId="49" fontId="44" fillId="3" borderId="56" xfId="0" applyNumberFormat="1" applyFont="1" applyFill="1" applyBorder="1" applyAlignment="1">
      <alignment horizontal="center" vertical="center" wrapText="1"/>
    </xf>
    <xf numFmtId="49" fontId="44" fillId="3" borderId="57" xfId="0" applyNumberFormat="1" applyFont="1" applyFill="1" applyBorder="1" applyAlignment="1">
      <alignment horizontal="center" vertical="center" wrapText="1"/>
    </xf>
    <xf numFmtId="0" fontId="13" fillId="4" borderId="6" xfId="0" applyFont="1" applyFill="1" applyBorder="1" applyAlignment="1">
      <alignment horizontal="center" vertical="center" shrinkToFit="1"/>
    </xf>
    <xf numFmtId="0" fontId="36" fillId="0" borderId="18" xfId="0" applyFont="1" applyBorder="1" applyAlignment="1">
      <alignment horizontal="center" vertical="center" wrapText="1"/>
    </xf>
    <xf numFmtId="0" fontId="36" fillId="0" borderId="15" xfId="0" applyFont="1" applyBorder="1" applyAlignment="1">
      <alignment horizontal="center" vertical="center" wrapText="1"/>
    </xf>
    <xf numFmtId="3" fontId="18" fillId="3" borderId="49" xfId="0" applyNumberFormat="1" applyFont="1" applyFill="1" applyBorder="1" applyAlignment="1">
      <alignment horizontal="center" vertical="center" shrinkToFit="1"/>
    </xf>
    <xf numFmtId="3" fontId="18" fillId="3" borderId="48" xfId="0" applyNumberFormat="1" applyFont="1" applyFill="1" applyBorder="1" applyAlignment="1">
      <alignment horizontal="center" vertical="center" shrinkToFit="1"/>
    </xf>
    <xf numFmtId="3" fontId="18" fillId="3" borderId="46" xfId="0" applyNumberFormat="1" applyFont="1" applyFill="1" applyBorder="1" applyAlignment="1">
      <alignment horizontal="center" vertical="center" shrinkToFit="1"/>
    </xf>
    <xf numFmtId="3" fontId="18" fillId="3" borderId="45" xfId="0" applyNumberFormat="1"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52" xfId="0" applyFont="1" applyBorder="1" applyAlignment="1">
      <alignment horizontal="center" vertical="center" shrinkToFit="1"/>
    </xf>
    <xf numFmtId="0" fontId="17" fillId="4" borderId="53" xfId="0" applyFont="1" applyFill="1" applyBorder="1" applyAlignment="1">
      <alignment horizontal="center" vertical="center" wrapText="1" shrinkToFit="1"/>
    </xf>
    <xf numFmtId="0" fontId="24" fillId="4" borderId="75" xfId="0" applyFont="1" applyFill="1" applyBorder="1" applyAlignment="1">
      <alignment horizontal="center" vertical="center" wrapText="1" shrinkToFit="1"/>
    </xf>
    <xf numFmtId="0" fontId="17" fillId="4" borderId="46" xfId="0" applyFont="1" applyFill="1" applyBorder="1" applyAlignment="1">
      <alignment horizontal="center" vertical="center" wrapText="1" shrinkToFit="1"/>
    </xf>
    <xf numFmtId="0" fontId="24" fillId="4" borderId="52" xfId="0" applyFont="1" applyFill="1" applyBorder="1" applyAlignment="1">
      <alignment horizontal="center" vertical="center" wrapText="1" shrinkToFit="1"/>
    </xf>
    <xf numFmtId="0" fontId="18" fillId="3" borderId="61" xfId="0" applyFont="1" applyFill="1" applyBorder="1" applyAlignment="1">
      <alignment horizontal="center" vertical="center" shrinkToFit="1"/>
    </xf>
    <xf numFmtId="0" fontId="18" fillId="3" borderId="73" xfId="0" applyFont="1" applyFill="1" applyBorder="1" applyAlignment="1">
      <alignment horizontal="center" vertical="center" shrinkToFit="1"/>
    </xf>
    <xf numFmtId="0" fontId="18" fillId="3" borderId="74" xfId="0" applyFont="1" applyFill="1" applyBorder="1" applyAlignment="1">
      <alignment horizontal="center" vertical="center" shrinkToFi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9" fillId="0" borderId="40" xfId="0" applyFont="1" applyBorder="1" applyAlignment="1">
      <alignment horizontal="left" vertical="center" wrapText="1"/>
    </xf>
    <xf numFmtId="0" fontId="19" fillId="0" borderId="39" xfId="0" applyFont="1" applyBorder="1" applyAlignment="1">
      <alignment horizontal="left" vertical="center" wrapText="1"/>
    </xf>
    <xf numFmtId="0" fontId="51" fillId="0" borderId="42" xfId="0" applyFont="1" applyBorder="1" applyAlignment="1">
      <alignment horizontal="left" vertical="center" wrapText="1"/>
    </xf>
    <xf numFmtId="0" fontId="19" fillId="0" borderId="40" xfId="0" applyFont="1" applyBorder="1" applyAlignment="1">
      <alignment horizontal="center" vertical="center" wrapText="1"/>
    </xf>
    <xf numFmtId="0" fontId="51" fillId="0" borderId="39" xfId="0" applyFont="1" applyBorder="1" applyAlignment="1">
      <alignment horizontal="center" vertical="center" wrapText="1"/>
    </xf>
    <xf numFmtId="0" fontId="19" fillId="0" borderId="39" xfId="0" applyFont="1" applyBorder="1" applyAlignment="1">
      <alignment horizontal="center" vertical="center" wrapText="1"/>
    </xf>
    <xf numFmtId="0" fontId="51" fillId="0" borderId="38"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9" xfId="0" applyFont="1" applyBorder="1" applyAlignment="1">
      <alignment horizontal="center" vertical="center" wrapText="1"/>
    </xf>
    <xf numFmtId="0" fontId="19" fillId="0" borderId="30" xfId="0" applyFont="1" applyBorder="1" applyAlignment="1">
      <alignment horizontal="left" vertical="center" wrapText="1"/>
    </xf>
    <xf numFmtId="0" fontId="19" fillId="0" borderId="32" xfId="0" applyFont="1" applyBorder="1" applyAlignment="1">
      <alignment horizontal="left" vertical="center" wrapText="1"/>
    </xf>
    <xf numFmtId="0" fontId="51" fillId="0" borderId="29" xfId="0" applyFont="1" applyBorder="1" applyAlignment="1">
      <alignment horizontal="left" vertical="center" wrapText="1"/>
    </xf>
    <xf numFmtId="0" fontId="19" fillId="0" borderId="30" xfId="0" applyFont="1" applyBorder="1" applyAlignment="1">
      <alignment horizontal="center" vertical="center" wrapText="1"/>
    </xf>
    <xf numFmtId="0" fontId="19" fillId="0" borderId="32"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36" xfId="0" applyFont="1" applyBorder="1" applyAlignment="1">
      <alignment vertical="center" wrapText="1"/>
    </xf>
    <xf numFmtId="0" fontId="13" fillId="4" borderId="25"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3" fillId="4" borderId="49" xfId="0" applyFont="1" applyFill="1" applyBorder="1" applyAlignment="1">
      <alignment horizontal="center" vertical="center" wrapText="1" shrinkToFit="1"/>
    </xf>
    <xf numFmtId="0" fontId="13" fillId="4" borderId="48" xfId="0" applyFont="1" applyFill="1" applyBorder="1" applyAlignment="1">
      <alignment horizontal="center" vertical="center" wrapText="1" shrinkToFit="1"/>
    </xf>
    <xf numFmtId="0" fontId="5" fillId="4" borderId="72" xfId="0" applyFont="1" applyFill="1" applyBorder="1" applyAlignment="1">
      <alignment horizontal="center" vertical="center" wrapText="1" shrinkToFit="1"/>
    </xf>
    <xf numFmtId="0" fontId="13" fillId="4" borderId="46" xfId="0" applyFont="1" applyFill="1" applyBorder="1" applyAlignment="1">
      <alignment horizontal="center" vertical="center" wrapText="1" shrinkToFit="1"/>
    </xf>
    <xf numFmtId="0" fontId="13" fillId="4" borderId="45" xfId="0" applyFont="1" applyFill="1" applyBorder="1" applyAlignment="1">
      <alignment horizontal="center" vertical="center" wrapText="1" shrinkToFit="1"/>
    </xf>
    <xf numFmtId="0" fontId="5" fillId="4" borderId="52" xfId="0" applyFont="1" applyFill="1" applyBorder="1" applyAlignment="1">
      <alignment horizontal="center" vertical="center" wrapText="1" shrinkToFit="1"/>
    </xf>
    <xf numFmtId="0" fontId="13" fillId="4" borderId="47" xfId="0" applyFont="1" applyFill="1" applyBorder="1" applyAlignment="1">
      <alignment horizontal="center" vertical="center" wrapText="1" shrinkToFit="1"/>
    </xf>
    <xf numFmtId="0" fontId="13" fillId="4" borderId="44" xfId="0" applyFont="1" applyFill="1" applyBorder="1" applyAlignment="1">
      <alignment horizontal="center" vertical="center" wrapText="1" shrinkToFit="1"/>
    </xf>
    <xf numFmtId="0" fontId="17" fillId="0" borderId="30" xfId="0" applyFont="1" applyBorder="1" applyAlignment="1">
      <alignment horizontal="left" vertical="center" wrapText="1"/>
    </xf>
    <xf numFmtId="0" fontId="17" fillId="0" borderId="32" xfId="0" applyFont="1" applyBorder="1" applyAlignment="1">
      <alignment horizontal="left" vertical="center" wrapText="1"/>
    </xf>
    <xf numFmtId="0" fontId="5" fillId="0" borderId="29" xfId="0" applyFont="1" applyBorder="1" applyAlignment="1">
      <alignment horizontal="left" vertical="center" wrapText="1"/>
    </xf>
    <xf numFmtId="0" fontId="17" fillId="0" borderId="3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6" xfId="0" applyFont="1" applyBorder="1" applyAlignment="1">
      <alignment vertical="center" wrapText="1"/>
    </xf>
    <xf numFmtId="0" fontId="28" fillId="0" borderId="10" xfId="0" applyFont="1" applyBorder="1" applyAlignment="1">
      <alignment horizontal="left" vertical="center"/>
    </xf>
    <xf numFmtId="0" fontId="31" fillId="0" borderId="9" xfId="0" applyFont="1" applyBorder="1" applyAlignment="1">
      <alignment horizontal="left" vertical="center" wrapText="1"/>
    </xf>
    <xf numFmtId="0" fontId="31" fillId="0" borderId="8" xfId="0" applyFont="1" applyBorder="1" applyAlignment="1">
      <alignment horizontal="left" vertical="center" wrapText="1"/>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13" fillId="0" borderId="8" xfId="0" applyFont="1" applyBorder="1" applyAlignment="1">
      <alignment horizontal="left" vertical="center" wrapText="1"/>
    </xf>
    <xf numFmtId="0" fontId="13" fillId="0" borderId="58" xfId="0" applyFont="1" applyBorder="1" applyAlignment="1">
      <alignment horizontal="left" vertical="center" wrapText="1"/>
    </xf>
    <xf numFmtId="0" fontId="13" fillId="0" borderId="7" xfId="0" applyFont="1" applyBorder="1" applyAlignment="1">
      <alignment horizontal="left" vertical="center" wrapText="1"/>
    </xf>
    <xf numFmtId="0" fontId="32" fillId="4" borderId="5" xfId="0" applyFont="1" applyFill="1" applyBorder="1" applyAlignment="1">
      <alignment horizontal="center" vertical="center" wrapText="1"/>
    </xf>
    <xf numFmtId="0" fontId="32" fillId="4" borderId="55"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43" fillId="3" borderId="2" xfId="0" applyFont="1" applyFill="1" applyBorder="1" applyAlignment="1">
      <alignment horizontal="left" vertical="center" wrapText="1"/>
    </xf>
    <xf numFmtId="0" fontId="43" fillId="3" borderId="61" xfId="0" applyFont="1" applyFill="1" applyBorder="1" applyAlignment="1">
      <alignment horizontal="left" vertical="center" wrapText="1"/>
    </xf>
    <xf numFmtId="0" fontId="43" fillId="3" borderId="1" xfId="0" applyFont="1" applyFill="1" applyBorder="1" applyAlignment="1">
      <alignment horizontal="left" vertical="center" wrapText="1"/>
    </xf>
    <xf numFmtId="0" fontId="38" fillId="0" borderId="28" xfId="0" applyFont="1" applyBorder="1" applyAlignment="1">
      <alignment horizontal="left" vertical="center" wrapText="1"/>
    </xf>
    <xf numFmtId="0" fontId="38" fillId="0" borderId="27" xfId="0" applyFont="1" applyBorder="1" applyAlignment="1">
      <alignment horizontal="left" vertical="center" wrapText="1"/>
    </xf>
    <xf numFmtId="0" fontId="17" fillId="4" borderId="22"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9" fillId="3" borderId="19"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0" borderId="18" xfId="0" applyFont="1" applyBorder="1" applyAlignment="1">
      <alignment horizontal="left" vertical="center" wrapText="1"/>
    </xf>
    <xf numFmtId="0" fontId="19" fillId="0" borderId="51" xfId="0" applyFont="1" applyBorder="1" applyAlignment="1">
      <alignment horizontal="left" vertical="center" wrapText="1"/>
    </xf>
    <xf numFmtId="0" fontId="19" fillId="0" borderId="17" xfId="0" applyFont="1" applyBorder="1" applyAlignment="1">
      <alignment horizontal="left" vertical="center" wrapText="1"/>
    </xf>
    <xf numFmtId="0" fontId="19" fillId="0" borderId="15" xfId="0" applyFont="1" applyBorder="1" applyAlignment="1">
      <alignment horizontal="left" vertical="center" wrapText="1"/>
    </xf>
    <xf numFmtId="0" fontId="19" fillId="0" borderId="5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2" xfId="0" applyFont="1" applyBorder="1" applyAlignment="1">
      <alignment horizontal="left" vertical="center" wrapText="1"/>
    </xf>
    <xf numFmtId="0" fontId="19" fillId="0" borderId="59" xfId="0" applyFont="1" applyBorder="1" applyAlignment="1">
      <alignment horizontal="left" vertical="center" wrapText="1"/>
    </xf>
    <xf numFmtId="0" fontId="19" fillId="0" borderId="11" xfId="0" applyFont="1" applyBorder="1" applyAlignment="1">
      <alignment horizontal="left" vertical="center" wrapText="1"/>
    </xf>
    <xf numFmtId="0" fontId="31" fillId="0" borderId="9" xfId="0" applyFont="1" applyBorder="1" applyAlignment="1" applyProtection="1">
      <alignment horizontal="left" vertical="center" wrapText="1"/>
      <protection locked="0"/>
    </xf>
    <xf numFmtId="0" fontId="31" fillId="0" borderId="8" xfId="0" applyFont="1" applyBorder="1" applyAlignment="1" applyProtection="1">
      <alignment horizontal="left" vertical="center" wrapText="1"/>
      <protection locked="0"/>
    </xf>
    <xf numFmtId="0" fontId="31" fillId="0" borderId="6"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43" fillId="3" borderId="2" xfId="0" applyFont="1" applyFill="1" applyBorder="1" applyAlignment="1" applyProtection="1">
      <alignment horizontal="left" vertical="center" wrapText="1"/>
      <protection locked="0"/>
    </xf>
    <xf numFmtId="0" fontId="43" fillId="3" borderId="61" xfId="0" applyFont="1" applyFill="1" applyBorder="1" applyAlignment="1" applyProtection="1">
      <alignment horizontal="left" vertical="center" wrapText="1"/>
      <protection locked="0"/>
    </xf>
    <xf numFmtId="0" fontId="43" fillId="3" borderId="1" xfId="0" applyFont="1" applyFill="1" applyBorder="1" applyAlignment="1" applyProtection="1">
      <alignment horizontal="left" vertical="center" wrapText="1"/>
      <protection locked="0"/>
    </xf>
    <xf numFmtId="0" fontId="56" fillId="0" borderId="28" xfId="0" applyFont="1" applyBorder="1" applyAlignment="1">
      <alignment horizontal="left" vertical="center" wrapText="1"/>
    </xf>
    <xf numFmtId="0" fontId="56" fillId="0" borderId="27" xfId="0" applyFont="1" applyBorder="1" applyAlignment="1">
      <alignment horizontal="left" vertical="center" wrapText="1"/>
    </xf>
    <xf numFmtId="0" fontId="19" fillId="3" borderId="19" xfId="0" applyFont="1" applyFill="1" applyBorder="1" applyAlignment="1" applyProtection="1">
      <alignment horizontal="left" vertical="center" wrapText="1"/>
      <protection locked="0"/>
    </xf>
    <xf numFmtId="0" fontId="19" fillId="3" borderId="18" xfId="0" applyFont="1" applyFill="1" applyBorder="1" applyAlignment="1" applyProtection="1">
      <alignment horizontal="left" vertical="center" wrapText="1"/>
      <protection locked="0"/>
    </xf>
    <xf numFmtId="0" fontId="19" fillId="3" borderId="16" xfId="0" applyFont="1" applyFill="1" applyBorder="1" applyAlignment="1" applyProtection="1">
      <alignment horizontal="left" vertical="center" wrapText="1"/>
      <protection locked="0"/>
    </xf>
    <xf numFmtId="0" fontId="19" fillId="3" borderId="15" xfId="0" applyFont="1" applyFill="1" applyBorder="1" applyAlignment="1" applyProtection="1">
      <alignment horizontal="left" vertical="center" wrapText="1"/>
      <protection locked="0"/>
    </xf>
    <xf numFmtId="0" fontId="19" fillId="3" borderId="13" xfId="0" applyFont="1" applyFill="1" applyBorder="1" applyAlignment="1" applyProtection="1">
      <alignment horizontal="left" vertical="center" wrapText="1"/>
      <protection locked="0"/>
    </xf>
    <xf numFmtId="0" fontId="19" fillId="3" borderId="12" xfId="0" applyFont="1" applyFill="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51" xfId="0" applyFont="1" applyBorder="1" applyAlignment="1" applyProtection="1">
      <alignment horizontal="left" vertical="center" wrapText="1"/>
      <protection locked="0"/>
    </xf>
    <xf numFmtId="0" fontId="19" fillId="0" borderId="17"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53"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59"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7" fillId="0" borderId="30"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3" fillId="0" borderId="30" xfId="0" applyFont="1" applyBorder="1" applyAlignment="1">
      <alignment horizontal="left" vertical="center" wrapText="1"/>
    </xf>
    <xf numFmtId="0" fontId="13" fillId="0" borderId="32" xfId="0" applyFont="1" applyBorder="1" applyAlignment="1">
      <alignment horizontal="left" vertical="center" wrapText="1"/>
    </xf>
    <xf numFmtId="0" fontId="12" fillId="0" borderId="29" xfId="0" applyFont="1" applyBorder="1" applyAlignment="1">
      <alignment horizontal="left" vertical="center" wrapText="1"/>
    </xf>
    <xf numFmtId="0" fontId="13" fillId="0" borderId="30"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3" fillId="0" borderId="32" xfId="0" applyFont="1" applyBorder="1" applyAlignment="1">
      <alignment horizontal="center" vertical="center" wrapText="1"/>
    </xf>
    <xf numFmtId="0" fontId="12" fillId="0" borderId="36" xfId="0" applyFont="1" applyBorder="1" applyAlignment="1">
      <alignment vertical="center" wrapText="1"/>
    </xf>
    <xf numFmtId="0" fontId="17" fillId="0" borderId="40" xfId="0" applyFont="1" applyBorder="1" applyAlignment="1" applyProtection="1">
      <alignment horizontal="center" vertical="center" wrapText="1"/>
      <protection locked="0"/>
    </xf>
    <xf numFmtId="0" fontId="17" fillId="0" borderId="42" xfId="0" applyFont="1" applyBorder="1" applyAlignment="1" applyProtection="1">
      <alignment horizontal="center" vertical="center" wrapText="1"/>
      <protection locked="0"/>
    </xf>
    <xf numFmtId="0" fontId="13" fillId="0" borderId="40" xfId="0" applyFont="1" applyBorder="1" applyAlignment="1">
      <alignment horizontal="left" vertical="center" wrapText="1"/>
    </xf>
    <xf numFmtId="0" fontId="13" fillId="0" borderId="39" xfId="0" applyFont="1" applyBorder="1" applyAlignment="1">
      <alignment horizontal="left" vertical="center" wrapText="1"/>
    </xf>
    <xf numFmtId="0" fontId="12" fillId="0" borderId="42" xfId="0" applyFont="1" applyBorder="1" applyAlignment="1">
      <alignment horizontal="left" vertical="center" wrapText="1"/>
    </xf>
    <xf numFmtId="0" fontId="13" fillId="0" borderId="40"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3" fillId="0" borderId="39" xfId="0" applyFont="1" applyBorder="1" applyAlignment="1">
      <alignment horizontal="center" vertical="center" wrapText="1"/>
    </xf>
    <xf numFmtId="0" fontId="12" fillId="0" borderId="38" xfId="0" applyFont="1" applyBorder="1" applyAlignment="1">
      <alignment horizontal="center" vertical="center" wrapText="1"/>
    </xf>
    <xf numFmtId="49" fontId="44" fillId="3" borderId="53" xfId="0" applyNumberFormat="1" applyFont="1" applyFill="1" applyBorder="1" applyAlignment="1" applyProtection="1">
      <alignment horizontal="center" vertical="center"/>
      <protection locked="0"/>
    </xf>
    <xf numFmtId="49" fontId="44" fillId="3" borderId="0" xfId="0" applyNumberFormat="1" applyFont="1" applyFill="1" applyAlignment="1" applyProtection="1">
      <alignment horizontal="center" vertical="center"/>
      <protection locked="0"/>
    </xf>
    <xf numFmtId="49" fontId="44" fillId="3" borderId="97" xfId="0" applyNumberFormat="1" applyFont="1" applyFill="1" applyBorder="1" applyAlignment="1" applyProtection="1">
      <alignment horizontal="center" vertical="center"/>
      <protection locked="0"/>
    </xf>
    <xf numFmtId="49" fontId="44" fillId="3" borderId="46" xfId="0" applyNumberFormat="1" applyFont="1" applyFill="1" applyBorder="1" applyAlignment="1" applyProtection="1">
      <alignment horizontal="center" vertical="center"/>
      <protection locked="0"/>
    </xf>
    <xf numFmtId="49" fontId="44" fillId="3" borderId="45" xfId="0" applyNumberFormat="1" applyFont="1" applyFill="1" applyBorder="1" applyAlignment="1" applyProtection="1">
      <alignment horizontal="center" vertical="center"/>
      <protection locked="0"/>
    </xf>
    <xf numFmtId="49" fontId="44" fillId="3" borderId="44" xfId="0" applyNumberFormat="1" applyFont="1" applyFill="1" applyBorder="1" applyAlignment="1" applyProtection="1">
      <alignment horizontal="center" vertical="center"/>
      <protection locked="0"/>
    </xf>
    <xf numFmtId="49" fontId="19" fillId="0" borderId="46" xfId="0" quotePrefix="1" applyNumberFormat="1" applyFont="1" applyBorder="1" applyAlignment="1" applyProtection="1">
      <alignment horizontal="center" vertical="center" wrapText="1"/>
      <protection locked="0"/>
    </xf>
    <xf numFmtId="49" fontId="5" fillId="0" borderId="45" xfId="0" applyNumberFormat="1" applyFont="1" applyBorder="1" applyAlignment="1" applyProtection="1">
      <alignment horizontal="center" vertical="center" wrapText="1"/>
      <protection locked="0"/>
    </xf>
    <xf numFmtId="49" fontId="5" fillId="0" borderId="52" xfId="0" applyNumberFormat="1" applyFont="1" applyBorder="1" applyAlignment="1" applyProtection="1">
      <alignment horizontal="center" vertical="center" wrapText="1"/>
      <protection locked="0"/>
    </xf>
    <xf numFmtId="3" fontId="18" fillId="3" borderId="55" xfId="0" applyNumberFormat="1" applyFont="1" applyFill="1" applyBorder="1" applyAlignment="1" applyProtection="1">
      <alignment horizontal="center" vertical="center" shrinkToFit="1"/>
      <protection locked="0"/>
    </xf>
    <xf numFmtId="3" fontId="18" fillId="3" borderId="56" xfId="0" applyNumberFormat="1" applyFont="1" applyFill="1" applyBorder="1" applyAlignment="1" applyProtection="1">
      <alignment horizontal="center" vertical="center" shrinkToFit="1"/>
      <protection locked="0"/>
    </xf>
    <xf numFmtId="49" fontId="44" fillId="3" borderId="55" xfId="0" applyNumberFormat="1" applyFont="1" applyFill="1" applyBorder="1" applyAlignment="1" applyProtection="1">
      <alignment horizontal="center" vertical="center" wrapText="1"/>
      <protection locked="0"/>
    </xf>
    <xf numFmtId="49" fontId="44" fillId="3" borderId="56" xfId="0" applyNumberFormat="1" applyFont="1" applyFill="1" applyBorder="1" applyAlignment="1" applyProtection="1">
      <alignment horizontal="center" vertical="center" wrapText="1"/>
      <protection locked="0"/>
    </xf>
    <xf numFmtId="49" fontId="44" fillId="3" borderId="57" xfId="0" applyNumberFormat="1" applyFont="1" applyFill="1" applyBorder="1" applyAlignment="1" applyProtection="1">
      <alignment horizontal="center" vertical="center" wrapText="1"/>
      <protection locked="0"/>
    </xf>
    <xf numFmtId="3" fontId="18" fillId="3" borderId="49" xfId="0" applyNumberFormat="1" applyFont="1" applyFill="1" applyBorder="1" applyAlignment="1" applyProtection="1">
      <alignment horizontal="center" vertical="center" shrinkToFit="1"/>
      <protection locked="0"/>
    </xf>
    <xf numFmtId="3" fontId="18" fillId="3" borderId="48" xfId="0" applyNumberFormat="1" applyFont="1" applyFill="1" applyBorder="1" applyAlignment="1" applyProtection="1">
      <alignment horizontal="center" vertical="center" shrinkToFit="1"/>
      <protection locked="0"/>
    </xf>
    <xf numFmtId="3" fontId="18" fillId="3" borderId="46" xfId="0" applyNumberFormat="1" applyFont="1" applyFill="1" applyBorder="1" applyAlignment="1" applyProtection="1">
      <alignment horizontal="center" vertical="center" shrinkToFit="1"/>
      <protection locked="0"/>
    </xf>
    <xf numFmtId="3" fontId="18" fillId="3" borderId="45" xfId="0" applyNumberFormat="1" applyFont="1" applyFill="1" applyBorder="1" applyAlignment="1" applyProtection="1">
      <alignment horizontal="center" vertical="center" shrinkToFit="1"/>
      <protection locked="0"/>
    </xf>
    <xf numFmtId="0" fontId="18" fillId="3" borderId="61" xfId="0" applyFont="1" applyFill="1" applyBorder="1" applyAlignment="1" applyProtection="1">
      <alignment horizontal="center" vertical="center" shrinkToFit="1"/>
      <protection locked="0"/>
    </xf>
    <xf numFmtId="0" fontId="18" fillId="3" borderId="73" xfId="0" applyFont="1" applyFill="1" applyBorder="1" applyAlignment="1" applyProtection="1">
      <alignment horizontal="center" vertical="center" shrinkToFit="1"/>
      <protection locked="0"/>
    </xf>
    <xf numFmtId="0" fontId="18" fillId="3" borderId="74" xfId="0" applyFont="1" applyFill="1" applyBorder="1" applyAlignment="1" applyProtection="1">
      <alignment horizontal="center" vertical="center" shrinkToFit="1"/>
      <protection locked="0"/>
    </xf>
    <xf numFmtId="0" fontId="19" fillId="3" borderId="51" xfId="0" applyFont="1" applyFill="1" applyBorder="1" applyAlignment="1" applyProtection="1">
      <alignment horizontal="center" vertical="center" wrapText="1"/>
      <protection locked="0"/>
    </xf>
    <xf numFmtId="0" fontId="19" fillId="3" borderId="50" xfId="0" applyFont="1" applyFill="1" applyBorder="1" applyAlignment="1" applyProtection="1">
      <alignment horizontal="center" vertical="center" wrapText="1"/>
      <protection locked="0"/>
    </xf>
    <xf numFmtId="0" fontId="19" fillId="3" borderId="46" xfId="0" applyFont="1" applyFill="1" applyBorder="1" applyAlignment="1" applyProtection="1">
      <alignment horizontal="center" vertical="center" wrapText="1"/>
      <protection locked="0"/>
    </xf>
    <xf numFmtId="0" fontId="19" fillId="3" borderId="45" xfId="0" applyFont="1" applyFill="1" applyBorder="1" applyAlignment="1" applyProtection="1">
      <alignment horizontal="center" vertical="center" wrapText="1"/>
      <protection locked="0"/>
    </xf>
    <xf numFmtId="180" fontId="43" fillId="3" borderId="53" xfId="0" applyNumberFormat="1" applyFont="1" applyFill="1" applyBorder="1" applyAlignment="1" applyProtection="1">
      <alignment horizontal="center" vertical="center"/>
      <protection locked="0"/>
    </xf>
    <xf numFmtId="180" fontId="43" fillId="3" borderId="85" xfId="0" applyNumberFormat="1" applyFont="1" applyFill="1" applyBorder="1" applyAlignment="1" applyProtection="1">
      <alignment horizontal="center" vertical="center"/>
      <protection locked="0"/>
    </xf>
    <xf numFmtId="180" fontId="43" fillId="3" borderId="59" xfId="0" applyNumberFormat="1" applyFont="1" applyFill="1" applyBorder="1" applyAlignment="1" applyProtection="1">
      <alignment horizontal="center" vertical="center"/>
      <protection locked="0"/>
    </xf>
    <xf numFmtId="180" fontId="43" fillId="3" borderId="93" xfId="0" applyNumberFormat="1" applyFont="1" applyFill="1" applyBorder="1" applyAlignment="1" applyProtection="1">
      <alignment horizontal="center" vertical="center"/>
      <protection locked="0"/>
    </xf>
    <xf numFmtId="180" fontId="43" fillId="3" borderId="84" xfId="0" applyNumberFormat="1" applyFont="1" applyFill="1" applyBorder="1" applyAlignment="1" applyProtection="1">
      <alignment horizontal="center" vertical="center" wrapText="1"/>
      <protection locked="0"/>
    </xf>
    <xf numFmtId="180" fontId="43" fillId="3" borderId="85" xfId="0" applyNumberFormat="1" applyFont="1" applyFill="1" applyBorder="1" applyAlignment="1" applyProtection="1">
      <alignment horizontal="center" vertical="center" wrapText="1"/>
      <protection locked="0"/>
    </xf>
    <xf numFmtId="180" fontId="43" fillId="3" borderId="94" xfId="0" applyNumberFormat="1" applyFont="1" applyFill="1" applyBorder="1" applyAlignment="1" applyProtection="1">
      <alignment horizontal="center" vertical="center" wrapText="1"/>
      <protection locked="0"/>
    </xf>
    <xf numFmtId="180" fontId="43" fillId="3" borderId="93" xfId="0" applyNumberFormat="1" applyFont="1" applyFill="1" applyBorder="1" applyAlignment="1" applyProtection="1">
      <alignment horizontal="center" vertical="center" wrapText="1"/>
      <protection locked="0"/>
    </xf>
    <xf numFmtId="180" fontId="43" fillId="3" borderId="82" xfId="0" applyNumberFormat="1" applyFont="1" applyFill="1" applyBorder="1" applyAlignment="1" applyProtection="1">
      <alignment horizontal="center" vertical="center"/>
      <protection locked="0"/>
    </xf>
    <xf numFmtId="180" fontId="43" fillId="3" borderId="83" xfId="0" applyNumberFormat="1" applyFont="1" applyFill="1" applyBorder="1" applyAlignment="1" applyProtection="1">
      <alignment horizontal="center" vertical="center"/>
      <protection locked="0"/>
    </xf>
    <xf numFmtId="180" fontId="43" fillId="3" borderId="94" xfId="0" applyNumberFormat="1" applyFont="1" applyFill="1" applyBorder="1" applyAlignment="1" applyProtection="1">
      <alignment horizontal="center" vertical="center"/>
      <protection locked="0"/>
    </xf>
    <xf numFmtId="31" fontId="19" fillId="3" borderId="51" xfId="0" applyNumberFormat="1" applyFont="1" applyFill="1" applyBorder="1" applyAlignment="1" applyProtection="1">
      <alignment horizontal="center" vertical="center" wrapText="1"/>
      <protection locked="0"/>
    </xf>
    <xf numFmtId="31" fontId="19" fillId="3" borderId="50" xfId="0" applyNumberFormat="1" applyFont="1" applyFill="1" applyBorder="1" applyAlignment="1" applyProtection="1">
      <alignment horizontal="center" vertical="center" wrapText="1"/>
      <protection locked="0"/>
    </xf>
    <xf numFmtId="180" fontId="13" fillId="0" borderId="99" xfId="0" applyNumberFormat="1" applyFont="1" applyBorder="1" applyAlignment="1" applyProtection="1">
      <alignment horizontal="center" vertical="center" wrapText="1"/>
      <protection locked="0"/>
    </xf>
    <xf numFmtId="180" fontId="5" fillId="0" borderId="95" xfId="0" applyNumberFormat="1" applyFont="1" applyBorder="1" applyAlignment="1" applyProtection="1">
      <alignment horizontal="center" vertical="center" wrapText="1"/>
      <protection locked="0"/>
    </xf>
    <xf numFmtId="180" fontId="13" fillId="0" borderId="95" xfId="0" applyNumberFormat="1" applyFont="1" applyBorder="1" applyAlignment="1" applyProtection="1">
      <alignment horizontal="center" vertical="center" wrapText="1"/>
      <protection locked="0"/>
    </xf>
    <xf numFmtId="179" fontId="13" fillId="0" borderId="100" xfId="0" applyNumberFormat="1" applyFont="1" applyBorder="1" applyAlignment="1" applyProtection="1">
      <alignment horizontal="center" vertical="center" wrapText="1"/>
      <protection locked="0"/>
    </xf>
    <xf numFmtId="179" fontId="5" fillId="0" borderId="101" xfId="0" applyNumberFormat="1" applyFont="1" applyBorder="1" applyAlignment="1" applyProtection="1">
      <alignment horizontal="center" vertical="center" wrapText="1"/>
      <protection locked="0"/>
    </xf>
    <xf numFmtId="0" fontId="19" fillId="3" borderId="55" xfId="0" applyFont="1" applyFill="1" applyBorder="1" applyAlignment="1" applyProtection="1">
      <alignment horizontal="center" vertical="center" wrapText="1"/>
      <protection locked="0"/>
    </xf>
    <xf numFmtId="0" fontId="19" fillId="3" borderId="56" xfId="0" applyFont="1" applyFill="1" applyBorder="1" applyAlignment="1" applyProtection="1">
      <alignment horizontal="center" vertical="center" wrapText="1"/>
      <protection locked="0"/>
    </xf>
    <xf numFmtId="177" fontId="18" fillId="0" borderId="98" xfId="0" applyNumberFormat="1" applyFont="1" applyBorder="1" applyAlignment="1" applyProtection="1">
      <alignment horizontal="center" vertical="center" wrapText="1"/>
      <protection locked="0"/>
    </xf>
    <xf numFmtId="177" fontId="18" fillId="0" borderId="91" xfId="0" applyNumberFormat="1" applyFont="1" applyBorder="1" applyAlignment="1" applyProtection="1">
      <alignment horizontal="center" vertical="center" wrapText="1"/>
      <protection locked="0"/>
    </xf>
    <xf numFmtId="0" fontId="30" fillId="0" borderId="91" xfId="0" applyFont="1" applyBorder="1" applyAlignment="1" applyProtection="1">
      <alignment horizontal="center" vertical="center" wrapText="1"/>
      <protection locked="0"/>
    </xf>
    <xf numFmtId="0" fontId="18" fillId="3" borderId="90" xfId="0" applyFont="1" applyFill="1" applyBorder="1" applyAlignment="1" applyProtection="1">
      <alignment horizontal="center" vertical="center" shrinkToFit="1"/>
      <protection locked="0"/>
    </xf>
    <xf numFmtId="0" fontId="30" fillId="3" borderId="92" xfId="0" applyFont="1" applyFill="1" applyBorder="1" applyAlignment="1" applyProtection="1">
      <alignment horizontal="center" vertical="center"/>
      <protection locked="0"/>
    </xf>
    <xf numFmtId="49" fontId="18" fillId="2" borderId="55" xfId="0" applyNumberFormat="1" applyFont="1" applyFill="1" applyBorder="1" applyAlignment="1" applyProtection="1">
      <alignment horizontal="center" vertical="center" wrapText="1"/>
      <protection locked="0"/>
    </xf>
    <xf numFmtId="49" fontId="18" fillId="2" borderId="56" xfId="0" applyNumberFormat="1" applyFont="1" applyFill="1" applyBorder="1" applyAlignment="1" applyProtection="1">
      <alignment horizontal="center" vertical="center" wrapText="1"/>
      <protection locked="0"/>
    </xf>
    <xf numFmtId="178" fontId="19" fillId="0" borderId="104" xfId="0" applyNumberFormat="1" applyFont="1" applyBorder="1" applyAlignment="1" applyProtection="1">
      <alignment horizontal="center" vertical="center" wrapText="1"/>
      <protection locked="0"/>
    </xf>
    <xf numFmtId="178" fontId="19" fillId="0" borderId="90" xfId="0" applyNumberFormat="1" applyFont="1" applyBorder="1" applyAlignment="1" applyProtection="1">
      <alignment horizontal="center" vertical="center" wrapText="1"/>
      <protection locked="0"/>
    </xf>
    <xf numFmtId="178" fontId="19" fillId="0" borderId="98" xfId="0" applyNumberFormat="1" applyFont="1" applyBorder="1" applyAlignment="1" applyProtection="1">
      <alignment horizontal="center" vertical="center" wrapText="1"/>
      <protection locked="0"/>
    </xf>
    <xf numFmtId="31" fontId="19" fillId="2" borderId="51" xfId="0" applyNumberFormat="1" applyFont="1" applyFill="1" applyBorder="1" applyAlignment="1" applyProtection="1">
      <alignment horizontal="center" vertical="center" wrapText="1"/>
      <protection locked="0"/>
    </xf>
    <xf numFmtId="31" fontId="19" fillId="2" borderId="50" xfId="0" applyNumberFormat="1" applyFont="1" applyFill="1" applyBorder="1" applyAlignment="1" applyProtection="1">
      <alignment horizontal="center" vertical="center" wrapText="1"/>
      <protection locked="0"/>
    </xf>
    <xf numFmtId="31" fontId="19" fillId="2" borderId="46" xfId="0" applyNumberFormat="1" applyFont="1" applyFill="1" applyBorder="1" applyAlignment="1" applyProtection="1">
      <alignment horizontal="center" vertical="center" wrapText="1"/>
      <protection locked="0"/>
    </xf>
    <xf numFmtId="31" fontId="19" fillId="2" borderId="45" xfId="0" applyNumberFormat="1" applyFont="1" applyFill="1" applyBorder="1" applyAlignment="1" applyProtection="1">
      <alignment horizontal="center" vertical="center" wrapText="1"/>
      <protection locked="0"/>
    </xf>
    <xf numFmtId="0" fontId="18" fillId="0" borderId="122" xfId="0" applyFont="1" applyBorder="1" applyAlignment="1" applyProtection="1">
      <alignment horizontal="center" vertical="center" shrinkToFit="1"/>
      <protection locked="0"/>
    </xf>
    <xf numFmtId="0" fontId="18" fillId="0" borderId="107" xfId="0" applyFont="1" applyBorder="1" applyAlignment="1" applyProtection="1">
      <alignment horizontal="center" vertical="center" shrinkToFit="1"/>
      <protection locked="0"/>
    </xf>
    <xf numFmtId="0" fontId="18" fillId="0" borderId="51" xfId="0" applyFont="1" applyBorder="1" applyAlignment="1" applyProtection="1">
      <alignment horizontal="center" vertical="center" shrinkToFit="1"/>
      <protection locked="0"/>
    </xf>
    <xf numFmtId="0" fontId="18" fillId="0" borderId="50" xfId="0" applyFont="1" applyBorder="1" applyAlignment="1" applyProtection="1">
      <alignment horizontal="center" vertical="center" shrinkToFit="1"/>
      <protection locked="0"/>
    </xf>
    <xf numFmtId="0" fontId="18" fillId="0" borderId="46"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30" fillId="0" borderId="123" xfId="0" applyFont="1" applyBorder="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42" fillId="0" borderId="55" xfId="1" applyFont="1" applyBorder="1" applyAlignment="1" applyProtection="1">
      <alignment horizontal="center" vertical="center" shrinkToFit="1"/>
      <protection locked="0"/>
    </xf>
    <xf numFmtId="0" fontId="39" fillId="0" borderId="56" xfId="0" applyFont="1" applyBorder="1" applyAlignment="1" applyProtection="1">
      <alignment horizontal="center" vertical="center" shrinkToFit="1"/>
      <protection locked="0"/>
    </xf>
    <xf numFmtId="0" fontId="39" fillId="0" borderId="102" xfId="0"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locked="0"/>
    </xf>
    <xf numFmtId="0" fontId="39" fillId="0" borderId="52" xfId="0" applyFont="1" applyBorder="1" applyAlignment="1" applyProtection="1">
      <alignment horizontal="center" vertical="center" shrinkToFit="1"/>
      <protection locked="0"/>
    </xf>
    <xf numFmtId="0" fontId="52" fillId="2" borderId="46" xfId="0" applyFont="1" applyFill="1" applyBorder="1" applyAlignment="1" applyProtection="1">
      <alignment horizontal="center" vertical="center" shrinkToFit="1"/>
      <protection locked="0"/>
    </xf>
    <xf numFmtId="0" fontId="52" fillId="2" borderId="45" xfId="0" applyFont="1" applyFill="1" applyBorder="1" applyAlignment="1" applyProtection="1">
      <alignment horizontal="center" vertical="center" shrinkToFit="1"/>
      <protection locked="0"/>
    </xf>
    <xf numFmtId="0" fontId="52" fillId="2" borderId="110" xfId="0" applyFont="1" applyFill="1" applyBorder="1" applyAlignment="1" applyProtection="1">
      <alignment horizontal="center" vertical="center" shrinkToFit="1"/>
      <protection locked="0"/>
    </xf>
    <xf numFmtId="0" fontId="39" fillId="0" borderId="114" xfId="0" applyFont="1" applyBorder="1" applyAlignment="1" applyProtection="1">
      <alignment horizontal="center" vertical="center" shrinkToFit="1"/>
      <protection locked="0"/>
    </xf>
    <xf numFmtId="0" fontId="39" fillId="0" borderId="115" xfId="0" applyFont="1" applyBorder="1" applyAlignment="1" applyProtection="1">
      <alignment horizontal="center" vertical="center" shrinkToFit="1"/>
      <protection locked="0"/>
    </xf>
    <xf numFmtId="0" fontId="39" fillId="0" borderId="116" xfId="0" applyFont="1" applyBorder="1" applyAlignment="1" applyProtection="1">
      <alignment horizontal="center" vertical="center" shrinkToFit="1"/>
      <protection locked="0"/>
    </xf>
    <xf numFmtId="0" fontId="42" fillId="2" borderId="114" xfId="1" applyFont="1" applyFill="1" applyBorder="1" applyAlignment="1" applyProtection="1">
      <alignment horizontal="center" vertical="center" shrinkToFit="1"/>
      <protection locked="0"/>
    </xf>
    <xf numFmtId="0" fontId="52" fillId="2" borderId="115" xfId="0" applyFont="1" applyFill="1" applyBorder="1" applyAlignment="1" applyProtection="1">
      <alignment horizontal="center" vertical="center" shrinkToFit="1"/>
      <protection locked="0"/>
    </xf>
    <xf numFmtId="0" fontId="52" fillId="2" borderId="117" xfId="0" applyFont="1" applyFill="1" applyBorder="1" applyAlignment="1" applyProtection="1">
      <alignment horizontal="center" vertical="center" shrinkToFit="1"/>
      <protection locked="0"/>
    </xf>
    <xf numFmtId="0" fontId="18" fillId="0" borderId="56" xfId="0" applyFont="1" applyBorder="1" applyAlignment="1" applyProtection="1">
      <alignment horizontal="center" vertical="center" shrinkToFit="1"/>
      <protection locked="0"/>
    </xf>
    <xf numFmtId="0" fontId="18" fillId="0" borderId="54" xfId="0" applyFont="1" applyBorder="1" applyAlignment="1" applyProtection="1">
      <alignment horizontal="center" vertical="center" shrinkToFit="1"/>
      <protection locked="0"/>
    </xf>
    <xf numFmtId="0" fontId="30" fillId="2" borderId="46" xfId="0" applyFont="1" applyFill="1" applyBorder="1" applyAlignment="1" applyProtection="1">
      <alignment horizontal="center" vertical="center" shrinkToFit="1"/>
      <protection locked="0"/>
    </xf>
    <xf numFmtId="0" fontId="30" fillId="2" borderId="45" xfId="0" applyFont="1" applyFill="1" applyBorder="1" applyAlignment="1" applyProtection="1">
      <alignment horizontal="center" vertical="center" shrinkToFit="1"/>
      <protection locked="0"/>
    </xf>
    <xf numFmtId="0" fontId="30" fillId="2" borderId="110" xfId="0" applyFont="1" applyFill="1" applyBorder="1" applyAlignment="1" applyProtection="1">
      <alignment horizontal="center" vertical="center" shrinkToFit="1"/>
      <protection locked="0"/>
    </xf>
    <xf numFmtId="0" fontId="18" fillId="3" borderId="56" xfId="0" applyFont="1" applyFill="1" applyBorder="1" applyAlignment="1" applyProtection="1">
      <alignment horizontal="left" vertical="top" shrinkToFit="1"/>
      <protection locked="0"/>
    </xf>
    <xf numFmtId="0" fontId="18" fillId="3" borderId="54" xfId="0" applyFont="1" applyFill="1" applyBorder="1" applyAlignment="1" applyProtection="1">
      <alignment horizontal="left" vertical="top" shrinkToFit="1"/>
      <protection locked="0"/>
    </xf>
    <xf numFmtId="0" fontId="30" fillId="2" borderId="55" xfId="0" applyFont="1" applyFill="1" applyBorder="1" applyAlignment="1" applyProtection="1">
      <alignment horizontal="center" vertical="center" shrinkToFit="1"/>
      <protection locked="0"/>
    </xf>
    <xf numFmtId="0" fontId="30" fillId="2" borderId="56" xfId="0" applyFont="1" applyFill="1" applyBorder="1" applyAlignment="1" applyProtection="1">
      <alignment horizontal="center" vertical="center" shrinkToFit="1"/>
      <protection locked="0"/>
    </xf>
    <xf numFmtId="0" fontId="30" fillId="2" borderId="102" xfId="0" applyFont="1" applyFill="1" applyBorder="1" applyAlignment="1" applyProtection="1">
      <alignment horizontal="center" vertical="center" shrinkToFit="1"/>
      <protection locked="0"/>
    </xf>
    <xf numFmtId="0" fontId="51" fillId="3" borderId="0" xfId="0" applyFont="1" applyFill="1" applyAlignment="1">
      <alignment horizontal="right" vertical="center"/>
    </xf>
    <xf numFmtId="0" fontId="39" fillId="0" borderId="55" xfId="0" applyFont="1" applyBorder="1" applyAlignment="1" applyProtection="1">
      <alignment horizontal="center" vertical="center" shrinkToFit="1"/>
      <protection locked="0"/>
    </xf>
    <xf numFmtId="0" fontId="48" fillId="3" borderId="125" xfId="0" applyFont="1" applyFill="1" applyBorder="1" applyAlignment="1">
      <alignment horizontal="center" vertical="center" wrapText="1"/>
    </xf>
    <xf numFmtId="0" fontId="48" fillId="3" borderId="124" xfId="0" applyFont="1" applyFill="1" applyBorder="1" applyAlignment="1">
      <alignment horizontal="center" vertical="center" wrapText="1"/>
    </xf>
    <xf numFmtId="0" fontId="42" fillId="8" borderId="55" xfId="1" applyFont="1" applyFill="1" applyBorder="1" applyAlignment="1" applyProtection="1">
      <alignment horizontal="center" vertical="center" shrinkToFit="1"/>
      <protection locked="0"/>
    </xf>
    <xf numFmtId="0" fontId="39" fillId="8" borderId="56" xfId="0" applyFont="1" applyFill="1" applyBorder="1" applyAlignment="1" applyProtection="1">
      <alignment horizontal="center" vertical="center" shrinkToFit="1"/>
      <protection locked="0"/>
    </xf>
    <xf numFmtId="0" fontId="39" fillId="8" borderId="102" xfId="0" applyFont="1" applyFill="1" applyBorder="1" applyAlignment="1" applyProtection="1">
      <alignment horizontal="center" vertical="center" shrinkToFit="1"/>
      <protection locked="0"/>
    </xf>
    <xf numFmtId="0" fontId="13" fillId="8" borderId="112" xfId="0" applyFont="1" applyFill="1" applyBorder="1" applyAlignment="1">
      <alignment horizontal="center" vertical="center" wrapText="1" shrinkToFit="1"/>
    </xf>
    <xf numFmtId="0" fontId="13" fillId="8" borderId="113" xfId="0" applyFont="1" applyFill="1" applyBorder="1" applyAlignment="1">
      <alignment horizontal="center" vertical="center" wrapText="1" shrinkToFit="1"/>
    </xf>
    <xf numFmtId="0" fontId="39" fillId="8" borderId="45" xfId="0" applyFont="1" applyFill="1" applyBorder="1" applyAlignment="1" applyProtection="1">
      <alignment horizontal="center" vertical="center" shrinkToFit="1"/>
      <protection locked="0"/>
    </xf>
    <xf numFmtId="0" fontId="39" fillId="8" borderId="52" xfId="0" applyFont="1" applyFill="1" applyBorder="1" applyAlignment="1" applyProtection="1">
      <alignment horizontal="center" vertical="center" shrinkToFit="1"/>
      <protection locked="0"/>
    </xf>
    <xf numFmtId="0" fontId="12" fillId="8" borderId="46" xfId="0" applyFont="1" applyFill="1" applyBorder="1" applyAlignment="1">
      <alignment horizontal="center" vertical="center" shrinkToFit="1"/>
    </xf>
    <xf numFmtId="0" fontId="12" fillId="8" borderId="52" xfId="0" applyFont="1" applyFill="1" applyBorder="1" applyAlignment="1">
      <alignment horizontal="center" vertical="center" shrinkToFit="1"/>
    </xf>
    <xf numFmtId="0" fontId="52" fillId="8" borderId="46" xfId="0" applyFont="1" applyFill="1" applyBorder="1" applyAlignment="1" applyProtection="1">
      <alignment horizontal="center" vertical="center" shrinkToFit="1"/>
      <protection locked="0"/>
    </xf>
    <xf numFmtId="0" fontId="52" fillId="8" borderId="45" xfId="0" applyFont="1" applyFill="1" applyBorder="1" applyAlignment="1" applyProtection="1">
      <alignment horizontal="center" vertical="center" shrinkToFit="1"/>
      <protection locked="0"/>
    </xf>
    <xf numFmtId="0" fontId="52" fillId="8" borderId="110" xfId="0" applyFont="1" applyFill="1" applyBorder="1" applyAlignment="1" applyProtection="1">
      <alignment horizontal="center" vertical="center" shrinkToFit="1"/>
      <protection locked="0"/>
    </xf>
    <xf numFmtId="0" fontId="39" fillId="8" borderId="114" xfId="0" applyFont="1" applyFill="1" applyBorder="1" applyAlignment="1" applyProtection="1">
      <alignment horizontal="center" vertical="center" shrinkToFit="1"/>
      <protection locked="0"/>
    </xf>
    <xf numFmtId="0" fontId="39" fillId="8" borderId="115" xfId="0" applyFont="1" applyFill="1" applyBorder="1" applyAlignment="1" applyProtection="1">
      <alignment horizontal="center" vertical="center" shrinkToFit="1"/>
      <protection locked="0"/>
    </xf>
    <xf numFmtId="0" fontId="39" fillId="8" borderId="116" xfId="0" applyFont="1" applyFill="1" applyBorder="1" applyAlignment="1" applyProtection="1">
      <alignment horizontal="center" vertical="center" shrinkToFit="1"/>
      <protection locked="0"/>
    </xf>
    <xf numFmtId="0" fontId="12" fillId="8" borderId="114" xfId="0" applyFont="1" applyFill="1" applyBorder="1" applyAlignment="1">
      <alignment horizontal="center" vertical="center" shrinkToFit="1"/>
    </xf>
    <xf numFmtId="0" fontId="12" fillId="8" borderId="116" xfId="0" applyFont="1" applyFill="1" applyBorder="1" applyAlignment="1">
      <alignment horizontal="center" vertical="center" shrinkToFit="1"/>
    </xf>
    <xf numFmtId="0" fontId="42" fillId="8" borderId="114" xfId="1" applyFont="1" applyFill="1" applyBorder="1" applyAlignment="1" applyProtection="1">
      <alignment horizontal="center" vertical="center" shrinkToFit="1"/>
      <protection locked="0"/>
    </xf>
    <xf numFmtId="0" fontId="52" fillId="8" borderId="115" xfId="0" applyFont="1" applyFill="1" applyBorder="1" applyAlignment="1" applyProtection="1">
      <alignment horizontal="center" vertical="center" shrinkToFit="1"/>
      <protection locked="0"/>
    </xf>
    <xf numFmtId="0" fontId="52" fillId="8" borderId="117" xfId="0" applyFont="1" applyFill="1" applyBorder="1" applyAlignment="1" applyProtection="1">
      <alignment horizontal="center" vertical="center" shrinkToFit="1"/>
      <protection locked="0"/>
    </xf>
    <xf numFmtId="0" fontId="13" fillId="8" borderId="109" xfId="0" applyFont="1" applyFill="1" applyBorder="1" applyAlignment="1">
      <alignment horizontal="center" vertical="center" wrapText="1" shrinkToFit="1"/>
    </xf>
    <xf numFmtId="0" fontId="13" fillId="8" borderId="108" xfId="0" applyFont="1" applyFill="1" applyBorder="1" applyAlignment="1">
      <alignment horizontal="center" vertical="center" wrapText="1" shrinkToFit="1"/>
    </xf>
    <xf numFmtId="0" fontId="18" fillId="8" borderId="56" xfId="0" applyFont="1" applyFill="1" applyBorder="1" applyAlignment="1" applyProtection="1">
      <alignment horizontal="center" vertical="center" shrinkToFit="1"/>
      <protection locked="0"/>
    </xf>
    <xf numFmtId="0" fontId="18" fillId="8" borderId="54" xfId="0" applyFont="1" applyFill="1" applyBorder="1" applyAlignment="1" applyProtection="1">
      <alignment horizontal="center" vertical="center" shrinkToFit="1"/>
      <protection locked="0"/>
    </xf>
    <xf numFmtId="0" fontId="30" fillId="8" borderId="46" xfId="0" applyFont="1" applyFill="1" applyBorder="1" applyAlignment="1" applyProtection="1">
      <alignment horizontal="center" vertical="center" shrinkToFit="1"/>
      <protection locked="0"/>
    </xf>
    <xf numFmtId="0" fontId="30" fillId="8" borderId="45" xfId="0" applyFont="1" applyFill="1" applyBorder="1" applyAlignment="1" applyProtection="1">
      <alignment horizontal="center" vertical="center" shrinkToFit="1"/>
      <protection locked="0"/>
    </xf>
    <xf numFmtId="0" fontId="30" fillId="8" borderId="110" xfId="0" applyFont="1" applyFill="1" applyBorder="1" applyAlignment="1" applyProtection="1">
      <alignment horizontal="center" vertical="center" shrinkToFit="1"/>
      <protection locked="0"/>
    </xf>
    <xf numFmtId="0" fontId="18" fillId="8" borderId="56" xfId="0" applyFont="1" applyFill="1" applyBorder="1" applyAlignment="1" applyProtection="1">
      <alignment horizontal="left" vertical="top" shrinkToFit="1"/>
      <protection locked="0"/>
    </xf>
    <xf numFmtId="0" fontId="18" fillId="8" borderId="54" xfId="0" applyFont="1" applyFill="1" applyBorder="1" applyAlignment="1" applyProtection="1">
      <alignment horizontal="left" vertical="top" shrinkToFit="1"/>
      <protection locked="0"/>
    </xf>
    <xf numFmtId="0" fontId="12" fillId="8" borderId="55" xfId="0" applyFont="1" applyFill="1" applyBorder="1" applyAlignment="1">
      <alignment horizontal="center" vertical="center" shrinkToFit="1"/>
    </xf>
    <xf numFmtId="0" fontId="12" fillId="8" borderId="54" xfId="0" applyFont="1" applyFill="1" applyBorder="1" applyAlignment="1">
      <alignment horizontal="center" vertical="center" shrinkToFit="1"/>
    </xf>
    <xf numFmtId="0" fontId="30" fillId="8" borderId="55" xfId="0" applyFont="1" applyFill="1" applyBorder="1" applyAlignment="1" applyProtection="1">
      <alignment horizontal="center" vertical="center" shrinkToFit="1"/>
      <protection locked="0"/>
    </xf>
    <xf numFmtId="0" fontId="30" fillId="8" borderId="56" xfId="0" applyFont="1" applyFill="1" applyBorder="1" applyAlignment="1" applyProtection="1">
      <alignment horizontal="center" vertical="center" shrinkToFit="1"/>
      <protection locked="0"/>
    </xf>
    <xf numFmtId="0" fontId="30" fillId="8" borderId="102" xfId="0" applyFont="1" applyFill="1" applyBorder="1" applyAlignment="1" applyProtection="1">
      <alignment horizontal="center" vertical="center" shrinkToFit="1"/>
      <protection locked="0"/>
    </xf>
    <xf numFmtId="0" fontId="13" fillId="8" borderId="105" xfId="0" applyFont="1" applyFill="1" applyBorder="1" applyAlignment="1">
      <alignment horizontal="center" vertical="center" wrapText="1" shrinkToFit="1"/>
    </xf>
    <xf numFmtId="0" fontId="18" fillId="8" borderId="107" xfId="0" applyFont="1" applyFill="1" applyBorder="1" applyAlignment="1" applyProtection="1">
      <alignment horizontal="center" vertical="center" shrinkToFit="1"/>
      <protection locked="0"/>
    </xf>
    <xf numFmtId="0" fontId="40" fillId="8" borderId="118" xfId="0" applyFont="1" applyFill="1" applyBorder="1" applyAlignment="1">
      <alignment horizontal="center" vertical="center" wrapText="1" shrinkToFit="1"/>
    </xf>
    <xf numFmtId="0" fontId="40" fillId="8" borderId="119" xfId="0" applyFont="1" applyFill="1" applyBorder="1" applyAlignment="1">
      <alignment horizontal="center" vertical="center" wrapText="1" shrinkToFit="1"/>
    </xf>
    <xf numFmtId="0" fontId="39" fillId="8" borderId="55" xfId="0" applyFont="1" applyFill="1" applyBorder="1" applyAlignment="1" applyProtection="1">
      <alignment horizontal="center" vertical="center" shrinkToFit="1"/>
      <protection locked="0"/>
    </xf>
    <xf numFmtId="0" fontId="55" fillId="8" borderId="120" xfId="0" applyFont="1" applyFill="1" applyBorder="1" applyAlignment="1">
      <alignment horizontal="center" vertical="center" wrapText="1" shrinkToFit="1"/>
    </xf>
    <xf numFmtId="0" fontId="55" fillId="8" borderId="121" xfId="0" applyFont="1" applyFill="1" applyBorder="1" applyAlignment="1">
      <alignment horizontal="center" vertical="center" shrinkToFit="1"/>
    </xf>
    <xf numFmtId="0" fontId="48" fillId="8" borderId="138" xfId="0" applyFont="1" applyFill="1" applyBorder="1" applyAlignment="1" applyProtection="1">
      <alignment horizontal="center" vertical="center" shrinkToFit="1"/>
      <protection locked="0"/>
    </xf>
    <xf numFmtId="0" fontId="0" fillId="8" borderId="139" xfId="0" applyFill="1" applyBorder="1" applyAlignment="1">
      <alignment horizontal="center" vertical="center" shrinkToFit="1"/>
    </xf>
    <xf numFmtId="182" fontId="48" fillId="8" borderId="146" xfId="0" applyNumberFormat="1" applyFont="1" applyFill="1" applyBorder="1" applyAlignment="1" applyProtection="1">
      <alignment horizontal="center" vertical="center" shrinkToFit="1"/>
      <protection locked="0"/>
    </xf>
    <xf numFmtId="182" fontId="0" fillId="8" borderId="147" xfId="0" applyNumberFormat="1" applyFill="1" applyBorder="1" applyAlignment="1">
      <alignment horizontal="center" vertical="center" shrinkToFit="1"/>
    </xf>
    <xf numFmtId="0" fontId="48" fillId="8" borderId="140" xfId="0" applyFont="1" applyFill="1" applyBorder="1" applyAlignment="1" applyProtection="1">
      <alignment horizontal="center" vertical="center" shrinkToFit="1"/>
      <protection locked="0"/>
    </xf>
    <xf numFmtId="0" fontId="0" fillId="8" borderId="142" xfId="0" applyFill="1" applyBorder="1" applyAlignment="1">
      <alignment horizontal="center" vertical="center" shrinkToFit="1"/>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5" fillId="7" borderId="0" xfId="0" applyFont="1" applyFill="1">
      <alignment vertical="center"/>
    </xf>
    <xf numFmtId="0" fontId="13" fillId="8" borderId="129" xfId="0" applyFont="1" applyFill="1" applyBorder="1" applyAlignment="1">
      <alignment horizontal="center" vertical="center" wrapText="1" shrinkToFit="1"/>
    </xf>
    <xf numFmtId="0" fontId="13" fillId="8" borderId="132" xfId="0" applyFont="1" applyFill="1" applyBorder="1" applyAlignment="1">
      <alignment horizontal="center" vertical="center" wrapText="1" shrinkToFit="1"/>
    </xf>
    <xf numFmtId="0" fontId="18" fillId="8" borderId="130" xfId="0" applyFont="1" applyFill="1" applyBorder="1" applyAlignment="1">
      <alignment horizontal="center" vertical="center" shrinkToFit="1"/>
    </xf>
    <xf numFmtId="0" fontId="40" fillId="8" borderId="130" xfId="0" applyFont="1" applyFill="1" applyBorder="1" applyAlignment="1">
      <alignment horizontal="center" vertical="center" wrapText="1" shrinkToFit="1"/>
    </xf>
    <xf numFmtId="0" fontId="48" fillId="8" borderId="130" xfId="0" applyFont="1" applyFill="1" applyBorder="1" applyAlignment="1">
      <alignment horizontal="center" vertical="center" shrinkToFit="1"/>
    </xf>
    <xf numFmtId="0" fontId="48" fillId="8" borderId="133" xfId="0" applyFont="1" applyFill="1" applyBorder="1" applyAlignment="1">
      <alignment horizontal="center" vertical="center" shrinkToFit="1"/>
    </xf>
    <xf numFmtId="0" fontId="39" fillId="8" borderId="143" xfId="0" applyFont="1" applyFill="1" applyBorder="1" applyAlignment="1">
      <alignment horizontal="center" vertical="center" shrinkToFit="1"/>
    </xf>
    <xf numFmtId="0" fontId="39" fillId="8" borderId="144" xfId="0" applyFont="1" applyFill="1" applyBorder="1" applyAlignment="1">
      <alignment horizontal="center" vertical="center" shrinkToFit="1"/>
    </xf>
    <xf numFmtId="0" fontId="0" fillId="0" borderId="144" xfId="0" applyBorder="1" applyAlignment="1">
      <alignment horizontal="center" vertical="center" shrinkToFit="1"/>
    </xf>
    <xf numFmtId="0" fontId="0" fillId="0" borderId="145" xfId="0" applyBorder="1" applyAlignment="1">
      <alignment horizontal="center" vertical="center" shrinkToFit="1"/>
    </xf>
    <xf numFmtId="0" fontId="18" fillId="0" borderId="131" xfId="0" applyFont="1" applyBorder="1" applyAlignment="1" applyProtection="1">
      <alignment horizontal="center" vertical="center" shrinkToFit="1"/>
      <protection locked="0"/>
    </xf>
    <xf numFmtId="0" fontId="18" fillId="0" borderId="137" xfId="0" applyFont="1" applyBorder="1" applyAlignment="1" applyProtection="1">
      <alignment horizontal="center" vertical="center" shrinkToFit="1"/>
      <protection locked="0"/>
    </xf>
    <xf numFmtId="0" fontId="13" fillId="4" borderId="134" xfId="0" applyFont="1" applyFill="1" applyBorder="1" applyAlignment="1">
      <alignment horizontal="center" vertical="center" wrapText="1" shrinkToFit="1"/>
    </xf>
    <xf numFmtId="0" fontId="13" fillId="4" borderId="135" xfId="0" applyFont="1" applyFill="1" applyBorder="1" applyAlignment="1">
      <alignment horizontal="center" vertical="center" wrapText="1" shrinkToFit="1"/>
    </xf>
    <xf numFmtId="0" fontId="13" fillId="4" borderId="136" xfId="0" applyFont="1" applyFill="1" applyBorder="1" applyAlignment="1">
      <alignment horizontal="center" vertical="center" shrinkToFit="1"/>
    </xf>
    <xf numFmtId="0" fontId="18" fillId="0" borderId="130" xfId="0" applyFont="1" applyBorder="1" applyAlignment="1" applyProtection="1">
      <alignment horizontal="center" vertical="center" shrinkToFit="1"/>
      <protection locked="0"/>
    </xf>
    <xf numFmtId="0" fontId="30" fillId="4" borderId="130" xfId="0" applyFont="1" applyFill="1" applyBorder="1" applyAlignment="1">
      <alignment horizontal="center" vertical="center" shrinkToFit="1"/>
    </xf>
    <xf numFmtId="0" fontId="30" fillId="4" borderId="131" xfId="0" applyFont="1" applyFill="1" applyBorder="1" applyAlignment="1">
      <alignment horizontal="center" vertical="center" shrinkToFit="1"/>
    </xf>
    <xf numFmtId="0" fontId="30" fillId="4" borderId="137" xfId="0" applyFont="1" applyFill="1" applyBorder="1" applyAlignment="1">
      <alignment horizontal="center" vertical="center" shrinkToFit="1"/>
    </xf>
    <xf numFmtId="0" fontId="30" fillId="0" borderId="130" xfId="0" applyFont="1" applyBorder="1" applyAlignment="1" applyProtection="1">
      <alignment horizontal="center" vertical="center" shrinkToFit="1"/>
      <protection locked="0"/>
    </xf>
    <xf numFmtId="0" fontId="30" fillId="0" borderId="131" xfId="0" applyFont="1" applyBorder="1" applyAlignment="1" applyProtection="1">
      <alignment horizontal="center" vertical="center" shrinkToFit="1"/>
      <protection locked="0"/>
    </xf>
    <xf numFmtId="0" fontId="30" fillId="0" borderId="137" xfId="0" applyFont="1" applyBorder="1" applyAlignment="1" applyProtection="1">
      <alignment horizontal="center" vertical="center" shrinkToFit="1"/>
      <protection locked="0"/>
    </xf>
    <xf numFmtId="0" fontId="12" fillId="4" borderId="131" xfId="0" applyFont="1" applyFill="1" applyBorder="1" applyAlignment="1">
      <alignment horizontal="center" vertical="center" shrinkToFit="1"/>
    </xf>
    <xf numFmtId="0" fontId="12" fillId="4" borderId="137" xfId="0" applyFont="1" applyFill="1" applyBorder="1" applyAlignment="1">
      <alignment horizontal="center" vertical="center" shrinkToFit="1"/>
    </xf>
    <xf numFmtId="0" fontId="13" fillId="3" borderId="128" xfId="0" applyFont="1" applyFill="1" applyBorder="1" applyAlignment="1">
      <alignment horizontal="center" shrinkToFit="1"/>
    </xf>
    <xf numFmtId="0" fontId="15" fillId="3" borderId="0" xfId="0" applyFont="1" applyFill="1" applyAlignment="1">
      <alignment horizontal="center" vertical="center" shrinkToFit="1"/>
    </xf>
    <xf numFmtId="0" fontId="19" fillId="0" borderId="30"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51" fillId="0" borderId="32"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51" fillId="0" borderId="39" xfId="0" applyFont="1" applyBorder="1" applyAlignment="1" applyProtection="1">
      <alignment horizontal="center" vertical="center" wrapText="1"/>
      <protection locked="0"/>
    </xf>
    <xf numFmtId="0" fontId="19" fillId="0" borderId="30"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xf numFmtId="0" fontId="51" fillId="0" borderId="36" xfId="0" applyFont="1" applyBorder="1" applyAlignment="1" applyProtection="1">
      <alignment vertical="center" wrapText="1"/>
      <protection locked="0"/>
    </xf>
    <xf numFmtId="0" fontId="17" fillId="0" borderId="3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cellXfs>
  <cellStyles count="2">
    <cellStyle name="ハイパーリンク" xfId="1" builtinId="8"/>
    <cellStyle name="標準" xfId="0" builtinId="0"/>
  </cellStyles>
  <dxfs count="75">
    <dxf>
      <fill>
        <patternFill>
          <bgColor rgb="FFFFFF00"/>
        </patternFill>
      </fill>
    </dxf>
    <dxf>
      <font>
        <b/>
        <i val="0"/>
        <color theme="0" tint="-0.34998626667073579"/>
      </font>
      <fill>
        <patternFill>
          <bgColor theme="1" tint="0.14996795556505021"/>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theme="0" tint="-0.34998626667073579"/>
      </font>
      <fill>
        <patternFill>
          <bgColor theme="1" tint="0.14996795556505021"/>
        </patternFill>
      </fill>
    </dxf>
    <dxf>
      <font>
        <b/>
        <i val="0"/>
        <color theme="0" tint="-0.34998626667073579"/>
      </font>
      <fill>
        <patternFill>
          <bgColor theme="1" tint="0.1499679555650502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170A4637-FD68-4CE0-AC47-B41EA9A15774}"/>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5955896C-E25F-4545-B025-17BC76F9E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49</xdr:row>
      <xdr:rowOff>66675</xdr:rowOff>
    </xdr:from>
    <xdr:to>
      <xdr:col>5</xdr:col>
      <xdr:colOff>723900</xdr:colOff>
      <xdr:row>51</xdr:row>
      <xdr:rowOff>865289</xdr:rowOff>
    </xdr:to>
    <xdr:pic>
      <xdr:nvPicPr>
        <xdr:cNvPr id="7" name="図 6" descr="手土産イラスト - No: 1265977／無料イラストなら「イラストAC」">
          <a:extLst>
            <a:ext uri="{FF2B5EF4-FFF2-40B4-BE49-F238E27FC236}">
              <a16:creationId xmlns:a16="http://schemas.microsoft.com/office/drawing/2014/main" id="{320401A3-35EC-6079-0844-5F05DBC6C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14887575"/>
          <a:ext cx="4314825" cy="3227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582216</xdr:colOff>
      <xdr:row>49</xdr:row>
      <xdr:rowOff>53925</xdr:rowOff>
    </xdr:from>
    <xdr:to>
      <xdr:col>8</xdr:col>
      <xdr:colOff>101203</xdr:colOff>
      <xdr:row>49</xdr:row>
      <xdr:rowOff>1990792</xdr:rowOff>
    </xdr:to>
    <xdr:pic>
      <xdr:nvPicPr>
        <xdr:cNvPr id="8" name="図 7" descr="たったの10分！ラベル屋さんでつくる食品表示ラベル、無料テンプレート公開中③ | パケログ">
          <a:extLst>
            <a:ext uri="{FF2B5EF4-FFF2-40B4-BE49-F238E27FC236}">
              <a16:creationId xmlns:a16="http://schemas.microsoft.com/office/drawing/2014/main" id="{2CF6F535-832A-6392-2056-02055B05149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7357" y="14883159"/>
          <a:ext cx="1388268" cy="1936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07544664-2A56-41F3-BBD8-9AACED4FA597}"/>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B44552EC-3EA1-4A4D-BFA6-581D1DF14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C58871FC-ACBD-4442-9E16-7BAA9F22643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3B4DA539-5A38-4D38-A8B3-6A0257441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1255058</xdr:colOff>
      <xdr:row>5</xdr:row>
      <xdr:rowOff>0</xdr:rowOff>
    </xdr:from>
    <xdr:to>
      <xdr:col>15</xdr:col>
      <xdr:colOff>403411</xdr:colOff>
      <xdr:row>10</xdr:row>
      <xdr:rowOff>115981</xdr:rowOff>
    </xdr:to>
    <xdr:sp macro="" textlink="">
      <xdr:nvSpPr>
        <xdr:cNvPr id="5" name="テキスト ボックス 4">
          <a:extLst>
            <a:ext uri="{FF2B5EF4-FFF2-40B4-BE49-F238E27FC236}">
              <a16:creationId xmlns:a16="http://schemas.microsoft.com/office/drawing/2014/main" id="{30907F5F-A389-43A1-8F6E-B8E682BC7C6E}"/>
            </a:ext>
          </a:extLst>
        </xdr:cNvPr>
        <xdr:cNvSpPr txBox="1"/>
      </xdr:nvSpPr>
      <xdr:spPr>
        <a:xfrm>
          <a:off x="1411940"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30B8D831-DB32-4898-8F83-E8066E47E9D6}"/>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F2AA595D-7332-46D6-B622-EFC9F4F1F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D30ACA78-4A4E-46DF-A71F-CEF4E643B7D8}"/>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B6ADDE2C-77E3-4F66-AD69-E35BE1075F93}"/>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77AB43D5-7A3A-4E4B-98E7-A785968B1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63EBE96D-82CC-42B4-8A19-15A344CF5E8D}"/>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69850</xdr:colOff>
      <xdr:row>25</xdr:row>
      <xdr:rowOff>38100</xdr:rowOff>
    </xdr:from>
    <xdr:to>
      <xdr:col>5</xdr:col>
      <xdr:colOff>885825</xdr:colOff>
      <xdr:row>25</xdr:row>
      <xdr:rowOff>400050</xdr:rowOff>
    </xdr:to>
    <xdr:sp macro="" textlink="">
      <xdr:nvSpPr>
        <xdr:cNvPr id="2" name="大かっこ 1">
          <a:extLst>
            <a:ext uri="{FF2B5EF4-FFF2-40B4-BE49-F238E27FC236}">
              <a16:creationId xmlns:a16="http://schemas.microsoft.com/office/drawing/2014/main" id="{2ED7CCE8-91F6-416B-9F55-0BBF0C523628}"/>
            </a:ext>
          </a:extLst>
        </xdr:cNvPr>
        <xdr:cNvSpPr/>
      </xdr:nvSpPr>
      <xdr:spPr>
        <a:xfrm>
          <a:off x="1489075" y="8696325"/>
          <a:ext cx="3397250"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476249</xdr:colOff>
      <xdr:row>1</xdr:row>
      <xdr:rowOff>9524</xdr:rowOff>
    </xdr:from>
    <xdr:to>
      <xdr:col>15</xdr:col>
      <xdr:colOff>438149</xdr:colOff>
      <xdr:row>2</xdr:row>
      <xdr:rowOff>21218</xdr:rowOff>
    </xdr:to>
    <xdr:pic>
      <xdr:nvPicPr>
        <xdr:cNvPr id="3" name="Picture 4" descr="FCPロゴ">
          <a:extLst>
            <a:ext uri="{FF2B5EF4-FFF2-40B4-BE49-F238E27FC236}">
              <a16:creationId xmlns:a16="http://schemas.microsoft.com/office/drawing/2014/main" id="{8499A886-8735-4983-A0E8-81AF82B1D7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7899" y="209549"/>
          <a:ext cx="1762125" cy="82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15</xdr:col>
      <xdr:colOff>403412</xdr:colOff>
      <xdr:row>10</xdr:row>
      <xdr:rowOff>115981</xdr:rowOff>
    </xdr:to>
    <xdr:sp macro="" textlink="">
      <xdr:nvSpPr>
        <xdr:cNvPr id="6" name="テキスト ボックス 5">
          <a:extLst>
            <a:ext uri="{FF2B5EF4-FFF2-40B4-BE49-F238E27FC236}">
              <a16:creationId xmlns:a16="http://schemas.microsoft.com/office/drawing/2014/main" id="{26C06849-1613-474B-AF5C-F19A2FB1C4B0}"/>
            </a:ext>
          </a:extLst>
        </xdr:cNvPr>
        <xdr:cNvSpPr txBox="1"/>
      </xdr:nvSpPr>
      <xdr:spPr>
        <a:xfrm>
          <a:off x="1411941" y="2005853"/>
          <a:ext cx="10186147" cy="2581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36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476249</xdr:colOff>
      <xdr:row>1</xdr:row>
      <xdr:rowOff>9522</xdr:rowOff>
    </xdr:from>
    <xdr:to>
      <xdr:col>15</xdr:col>
      <xdr:colOff>438149</xdr:colOff>
      <xdr:row>1</xdr:row>
      <xdr:rowOff>828039</xdr:rowOff>
    </xdr:to>
    <xdr:pic>
      <xdr:nvPicPr>
        <xdr:cNvPr id="3" name="Picture 4" descr="FCPロゴ">
          <a:extLst>
            <a:ext uri="{FF2B5EF4-FFF2-40B4-BE49-F238E27FC236}">
              <a16:creationId xmlns:a16="http://schemas.microsoft.com/office/drawing/2014/main" id="{67CFE6BA-679D-4237-BA94-B1A3F058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9866778" y="211228"/>
          <a:ext cx="1766047" cy="818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426943</xdr:colOff>
      <xdr:row>4</xdr:row>
      <xdr:rowOff>33620</xdr:rowOff>
    </xdr:from>
    <xdr:to>
      <xdr:col>14</xdr:col>
      <xdr:colOff>0</xdr:colOff>
      <xdr:row>6</xdr:row>
      <xdr:rowOff>33619</xdr:rowOff>
    </xdr:to>
    <xdr:sp macro="" textlink="">
      <xdr:nvSpPr>
        <xdr:cNvPr id="4" name="テキスト ボックス 3">
          <a:extLst>
            <a:ext uri="{FF2B5EF4-FFF2-40B4-BE49-F238E27FC236}">
              <a16:creationId xmlns:a16="http://schemas.microsoft.com/office/drawing/2014/main" id="{E9007EA6-9326-4B10-BB75-17C90A083719}"/>
            </a:ext>
          </a:extLst>
        </xdr:cNvPr>
        <xdr:cNvSpPr txBox="1"/>
      </xdr:nvSpPr>
      <xdr:spPr>
        <a:xfrm>
          <a:off x="1838884" y="1725708"/>
          <a:ext cx="8851528" cy="986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この赤枠部分は自動入力となっておりますので、修正する場合は「商品シート</a:t>
          </a:r>
          <a:r>
            <a:rPr kumimoji="1" lang="en-US" altLang="ja-JP"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(1)</a:t>
          </a:r>
          <a:r>
            <a:rPr kumimoji="1" lang="ja-JP" altLang="en-US" sz="2000" b="1">
              <a:solidFill>
                <a:schemeClr val="bg1"/>
              </a:solidFill>
              <a:effectLst>
                <a:glow rad="127000">
                  <a:schemeClr val="bg1">
                    <a:lumMod val="50000"/>
                    <a:alpha val="40000"/>
                  </a:schemeClr>
                </a:glow>
              </a:effectLst>
              <a:latin typeface="Meiryo UI" panose="020B0604030504040204" pitchFamily="50" charset="-128"/>
              <a:ea typeface="Meiryo UI" panose="020B0604030504040204" pitchFamily="50" charset="-128"/>
            </a:rPr>
            <a:t>」を修正してください。</a:t>
          </a:r>
        </a:p>
      </xdr:txBody>
    </xdr:sp>
    <xdr:clientData/>
  </xdr:twoCellAnchor>
  <xdr:twoCellAnchor>
    <xdr:from>
      <xdr:col>8</xdr:col>
      <xdr:colOff>100851</xdr:colOff>
      <xdr:row>6</xdr:row>
      <xdr:rowOff>44823</xdr:rowOff>
    </xdr:from>
    <xdr:to>
      <xdr:col>16</xdr:col>
      <xdr:colOff>11205</xdr:colOff>
      <xdr:row>11</xdr:row>
      <xdr:rowOff>89647</xdr:rowOff>
    </xdr:to>
    <xdr:sp macro="" textlink="">
      <xdr:nvSpPr>
        <xdr:cNvPr id="5" name="吹き出し: 左矢印 4">
          <a:extLst>
            <a:ext uri="{FF2B5EF4-FFF2-40B4-BE49-F238E27FC236}">
              <a16:creationId xmlns:a16="http://schemas.microsoft.com/office/drawing/2014/main" id="{13C662B9-B52D-E35A-B6F0-C3A70923C17F}"/>
            </a:ext>
          </a:extLst>
        </xdr:cNvPr>
        <xdr:cNvSpPr/>
      </xdr:nvSpPr>
      <xdr:spPr>
        <a:xfrm>
          <a:off x="6891616" y="2543735"/>
          <a:ext cx="5109883" cy="1165412"/>
        </a:xfrm>
        <a:prstGeom prst="leftArrowCallout">
          <a:avLst>
            <a:gd name="adj1" fmla="val 25000"/>
            <a:gd name="adj2" fmla="val 33823"/>
            <a:gd name="adj3" fmla="val 44118"/>
            <a:gd name="adj4" fmla="val 79754"/>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左の「商品名」と種別がないと</a:t>
          </a:r>
          <a:endParaRPr kumimoji="1" lang="en-US" altLang="ja-JP" sz="1600" b="1"/>
        </a:p>
        <a:p>
          <a:pPr algn="l"/>
          <a:r>
            <a:rPr kumimoji="1" lang="ja-JP" altLang="en-US" sz="1600" b="1"/>
            <a:t>どの商品の追加資料かが不明になって</a:t>
          </a:r>
          <a:endParaRPr kumimoji="1" lang="en-US" altLang="ja-JP" sz="1600" b="1"/>
        </a:p>
        <a:p>
          <a:pPr algn="l"/>
          <a:r>
            <a:rPr kumimoji="1" lang="ja-JP" altLang="en-US" sz="1600" b="1"/>
            <a:t>しまいますので 必ずご入力願います。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kanoya@city.kanoy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253E6-F535-4793-9E87-7D393F91C753}">
  <sheetPr codeName="Sheet6">
    <tabColor rgb="FFFFC000"/>
    <pageSetUpPr fitToPage="1"/>
  </sheetPr>
  <dimension ref="A1:U53"/>
  <sheetViews>
    <sheetView showGridLines="0" tabSelected="1" showWhiteSpace="0" view="pageBreakPreview" zoomScale="70" zoomScaleNormal="100" zoomScaleSheetLayoutView="70" workbookViewId="0">
      <selection activeCell="K29" sqref="K29:P30"/>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21" x14ac:dyDescent="0.4">
      <c r="B1" s="90" t="s">
        <v>114</v>
      </c>
      <c r="C1" s="90"/>
      <c r="D1" s="90"/>
      <c r="E1" s="90"/>
      <c r="F1" s="90"/>
      <c r="G1" s="90"/>
      <c r="H1" s="90"/>
      <c r="I1" s="90"/>
      <c r="J1" s="90"/>
      <c r="K1" s="90"/>
      <c r="L1" s="90"/>
    </row>
    <row r="2" spans="1:21" ht="63.75" customHeight="1" x14ac:dyDescent="0.4">
      <c r="B2" s="91" t="s">
        <v>101</v>
      </c>
      <c r="C2" s="92"/>
      <c r="D2" s="92"/>
      <c r="E2" s="92"/>
      <c r="F2" s="92"/>
      <c r="G2" s="92"/>
      <c r="H2" s="92"/>
      <c r="I2" s="92"/>
      <c r="J2" s="92"/>
      <c r="K2" s="93"/>
      <c r="L2" s="93"/>
      <c r="M2" s="24"/>
      <c r="N2" s="24"/>
      <c r="O2" s="24"/>
      <c r="P2" s="25"/>
    </row>
    <row r="3" spans="1:21" ht="15" customHeight="1" x14ac:dyDescent="0.4">
      <c r="B3" s="112" t="s">
        <v>142</v>
      </c>
      <c r="C3" s="112"/>
      <c r="D3" s="112"/>
      <c r="E3" s="112"/>
      <c r="F3" s="112"/>
      <c r="G3" s="26"/>
      <c r="H3" s="26"/>
      <c r="I3" s="26"/>
      <c r="J3" s="26"/>
      <c r="K3" s="26"/>
      <c r="L3" s="26"/>
      <c r="M3" s="26"/>
      <c r="N3" s="26"/>
      <c r="O3" s="26"/>
      <c r="P3" s="26"/>
    </row>
    <row r="4" spans="1:21" ht="24.95" customHeight="1" thickBot="1" x14ac:dyDescent="0.45">
      <c r="B4" s="113"/>
      <c r="C4" s="113"/>
      <c r="D4" s="113"/>
      <c r="E4" s="113"/>
      <c r="F4" s="113"/>
      <c r="G4" s="27"/>
      <c r="H4" s="27"/>
      <c r="I4" s="94" t="s">
        <v>35</v>
      </c>
      <c r="J4" s="94"/>
      <c r="K4" s="94"/>
      <c r="L4" s="94"/>
      <c r="M4" s="94"/>
      <c r="N4" s="94"/>
      <c r="O4" s="94"/>
      <c r="P4" s="94"/>
    </row>
    <row r="5" spans="1:21" s="4" customFormat="1" ht="39" customHeight="1" thickTop="1" x14ac:dyDescent="0.4">
      <c r="A5" s="28"/>
      <c r="B5" s="95" t="s">
        <v>62</v>
      </c>
      <c r="C5" s="16" t="s">
        <v>34</v>
      </c>
      <c r="D5" s="97" t="s">
        <v>76</v>
      </c>
      <c r="E5" s="97"/>
      <c r="F5" s="97"/>
      <c r="G5" s="97"/>
      <c r="H5" s="97"/>
      <c r="I5" s="98" t="s">
        <v>107</v>
      </c>
      <c r="J5" s="99"/>
      <c r="K5" s="105" t="s">
        <v>109</v>
      </c>
      <c r="L5" s="106"/>
      <c r="M5" s="99" t="s">
        <v>108</v>
      </c>
      <c r="N5" s="99"/>
      <c r="O5" s="107"/>
      <c r="P5" s="108"/>
      <c r="R5" s="29">
        <v>1</v>
      </c>
    </row>
    <row r="6" spans="1:21" s="4" customFormat="1" ht="39" customHeight="1" thickBot="1" x14ac:dyDescent="0.45">
      <c r="A6" s="28"/>
      <c r="B6" s="96"/>
      <c r="C6" s="100" t="s">
        <v>78</v>
      </c>
      <c r="D6" s="101"/>
      <c r="E6" s="101"/>
      <c r="F6" s="101"/>
      <c r="G6" s="101"/>
      <c r="H6" s="102"/>
      <c r="I6" s="103" t="s">
        <v>111</v>
      </c>
      <c r="J6" s="104"/>
      <c r="K6" s="109" t="s">
        <v>110</v>
      </c>
      <c r="L6" s="110"/>
      <c r="M6" s="110"/>
      <c r="N6" s="110"/>
      <c r="O6" s="110"/>
      <c r="P6" s="111"/>
      <c r="R6" s="29"/>
      <c r="U6"/>
    </row>
    <row r="7" spans="1:21" s="4" customFormat="1" ht="39" customHeight="1" thickTop="1" x14ac:dyDescent="0.4">
      <c r="A7" s="28"/>
      <c r="B7" s="132" t="s">
        <v>65</v>
      </c>
      <c r="C7" s="6" t="s">
        <v>34</v>
      </c>
      <c r="D7" s="133" t="s">
        <v>77</v>
      </c>
      <c r="E7" s="133"/>
      <c r="F7" s="133"/>
      <c r="G7" s="133"/>
      <c r="H7" s="134"/>
      <c r="I7" s="119" t="s">
        <v>37</v>
      </c>
      <c r="J7" s="120"/>
      <c r="K7" s="121" t="s">
        <v>130</v>
      </c>
      <c r="L7" s="122"/>
      <c r="M7" s="122"/>
      <c r="N7" s="122"/>
      <c r="O7" s="122"/>
      <c r="P7" s="123"/>
      <c r="R7" s="29"/>
    </row>
    <row r="8" spans="1:21" s="4" customFormat="1" ht="39" customHeight="1" x14ac:dyDescent="0.4">
      <c r="A8" s="28"/>
      <c r="B8" s="96"/>
      <c r="C8" s="23" t="s">
        <v>63</v>
      </c>
      <c r="D8" s="135" t="s">
        <v>116</v>
      </c>
      <c r="E8" s="135"/>
      <c r="F8" s="135"/>
      <c r="G8" s="135"/>
      <c r="H8" s="136"/>
      <c r="I8" s="137" t="s">
        <v>38</v>
      </c>
      <c r="J8" s="138"/>
      <c r="K8" s="139" t="s">
        <v>131</v>
      </c>
      <c r="L8" s="140"/>
      <c r="M8" s="140"/>
      <c r="N8" s="140"/>
      <c r="O8" s="140"/>
      <c r="P8" s="141"/>
      <c r="R8" s="29"/>
    </row>
    <row r="9" spans="1:21" s="4" customFormat="1" ht="39" customHeight="1" x14ac:dyDescent="0.4">
      <c r="A9" s="28"/>
      <c r="B9" s="17" t="s">
        <v>47</v>
      </c>
      <c r="C9" s="114" t="str">
        <f>HYPERLINK("#", "https://city.kanoya.lg.jp /")</f>
        <v>https://city.kanoya.lg.jp /</v>
      </c>
      <c r="D9" s="101"/>
      <c r="E9" s="101"/>
      <c r="F9" s="101"/>
      <c r="G9" s="101"/>
      <c r="H9" s="101"/>
      <c r="I9" s="101"/>
      <c r="J9" s="101"/>
      <c r="K9" s="101"/>
      <c r="L9" s="101"/>
      <c r="M9" s="101"/>
      <c r="N9" s="101"/>
      <c r="O9" s="101"/>
      <c r="P9" s="102"/>
      <c r="R9" s="29"/>
    </row>
    <row r="10" spans="1:21" s="4" customFormat="1" ht="39" customHeight="1" x14ac:dyDescent="0.4">
      <c r="A10" s="28"/>
      <c r="B10" s="115" t="s">
        <v>64</v>
      </c>
      <c r="C10" s="6" t="s">
        <v>34</v>
      </c>
      <c r="D10" s="117" t="s">
        <v>117</v>
      </c>
      <c r="E10" s="117"/>
      <c r="F10" s="117"/>
      <c r="G10" s="117"/>
      <c r="H10" s="118"/>
      <c r="I10" s="119" t="s">
        <v>66</v>
      </c>
      <c r="J10" s="120"/>
      <c r="K10" s="121" t="s">
        <v>119</v>
      </c>
      <c r="L10" s="122"/>
      <c r="M10" s="122"/>
      <c r="N10" s="122"/>
      <c r="O10" s="122"/>
      <c r="P10" s="123"/>
      <c r="R10" s="29"/>
    </row>
    <row r="11" spans="1:21" s="4" customFormat="1" ht="39" customHeight="1" thickBot="1" x14ac:dyDescent="0.45">
      <c r="A11" s="28"/>
      <c r="B11" s="116"/>
      <c r="C11" s="124" t="s">
        <v>118</v>
      </c>
      <c r="D11" s="125"/>
      <c r="E11" s="125"/>
      <c r="F11" s="125"/>
      <c r="G11" s="125"/>
      <c r="H11" s="126"/>
      <c r="I11" s="127" t="s">
        <v>39</v>
      </c>
      <c r="J11" s="128"/>
      <c r="K11" s="129" t="s">
        <v>120</v>
      </c>
      <c r="L11" s="130"/>
      <c r="M11" s="130"/>
      <c r="N11" s="130"/>
      <c r="O11" s="130"/>
      <c r="P11" s="131"/>
      <c r="R11" s="29"/>
    </row>
    <row r="12" spans="1:21" s="4" customFormat="1" ht="20.25" thickTop="1" x14ac:dyDescent="0.25">
      <c r="A12" s="28"/>
      <c r="B12" s="142" t="s">
        <v>36</v>
      </c>
      <c r="C12" s="15" t="s">
        <v>34</v>
      </c>
      <c r="D12" s="144" t="s">
        <v>122</v>
      </c>
      <c r="E12" s="97"/>
      <c r="F12" s="97"/>
      <c r="G12" s="145" t="s">
        <v>89</v>
      </c>
      <c r="H12" s="148" t="s">
        <v>95</v>
      </c>
      <c r="I12" s="151" t="s">
        <v>71</v>
      </c>
      <c r="J12" s="151"/>
      <c r="K12" s="152"/>
      <c r="L12" s="152"/>
      <c r="M12" s="152"/>
      <c r="N12" s="153"/>
      <c r="O12" s="153"/>
      <c r="P12" s="154"/>
      <c r="R12" s="29">
        <v>1</v>
      </c>
    </row>
    <row r="13" spans="1:21" ht="16.5" customHeight="1" x14ac:dyDescent="0.4">
      <c r="B13" s="142"/>
      <c r="C13" s="155" t="s">
        <v>121</v>
      </c>
      <c r="D13" s="156"/>
      <c r="E13" s="156"/>
      <c r="F13" s="156"/>
      <c r="G13" s="146"/>
      <c r="H13" s="149"/>
      <c r="I13" s="159" t="s">
        <v>126</v>
      </c>
      <c r="J13" s="160"/>
      <c r="K13" s="159" t="s">
        <v>127</v>
      </c>
      <c r="L13" s="160"/>
      <c r="M13" s="159" t="s">
        <v>128</v>
      </c>
      <c r="N13" s="160"/>
      <c r="O13" s="30" t="s">
        <v>43</v>
      </c>
      <c r="P13" s="8" t="s">
        <v>129</v>
      </c>
      <c r="T13" s="51" t="s">
        <v>98</v>
      </c>
    </row>
    <row r="14" spans="1:21" ht="16.5" customHeight="1" x14ac:dyDescent="0.4">
      <c r="B14" s="142"/>
      <c r="C14" s="157"/>
      <c r="D14" s="158"/>
      <c r="E14" s="158"/>
      <c r="F14" s="158"/>
      <c r="G14" s="146"/>
      <c r="H14" s="149"/>
      <c r="I14" s="31" t="s">
        <v>44</v>
      </c>
      <c r="J14" s="53" t="s">
        <v>82</v>
      </c>
      <c r="K14" s="31" t="s">
        <v>44</v>
      </c>
      <c r="L14" s="53" t="s">
        <v>83</v>
      </c>
      <c r="M14" s="31" t="s">
        <v>44</v>
      </c>
      <c r="N14" s="53" t="s">
        <v>82</v>
      </c>
      <c r="O14" s="31" t="s">
        <v>44</v>
      </c>
      <c r="P14" s="52" t="s">
        <v>83</v>
      </c>
      <c r="T14" s="51" t="s">
        <v>92</v>
      </c>
    </row>
    <row r="15" spans="1:21" ht="16.5" customHeight="1" x14ac:dyDescent="0.4">
      <c r="B15" s="142"/>
      <c r="C15" s="161" t="s">
        <v>70</v>
      </c>
      <c r="D15" s="155" t="s">
        <v>123</v>
      </c>
      <c r="E15" s="156"/>
      <c r="F15" s="156"/>
      <c r="G15" s="146"/>
      <c r="H15" s="149"/>
      <c r="I15" s="31" t="s">
        <v>45</v>
      </c>
      <c r="J15" s="54" t="s">
        <v>55</v>
      </c>
      <c r="K15" s="31" t="s">
        <v>45</v>
      </c>
      <c r="L15" s="54" t="s">
        <v>54</v>
      </c>
      <c r="M15" s="31" t="s">
        <v>45</v>
      </c>
      <c r="N15" s="54" t="s">
        <v>55</v>
      </c>
      <c r="O15" s="31" t="s">
        <v>45</v>
      </c>
      <c r="P15" s="52" t="s">
        <v>54</v>
      </c>
      <c r="T15" s="51" t="s">
        <v>99</v>
      </c>
    </row>
    <row r="16" spans="1:21" ht="17.25" customHeight="1" thickBot="1" x14ac:dyDescent="0.45">
      <c r="B16" s="143"/>
      <c r="C16" s="162"/>
      <c r="D16" s="157"/>
      <c r="E16" s="158"/>
      <c r="F16" s="158"/>
      <c r="G16" s="147"/>
      <c r="H16" s="150"/>
      <c r="I16" s="32" t="s">
        <v>46</v>
      </c>
      <c r="J16" s="55" t="s">
        <v>57</v>
      </c>
      <c r="K16" s="32" t="s">
        <v>46</v>
      </c>
      <c r="L16" s="55" t="s">
        <v>56</v>
      </c>
      <c r="M16" s="32" t="s">
        <v>46</v>
      </c>
      <c r="N16" s="55" t="s">
        <v>84</v>
      </c>
      <c r="O16" s="32" t="s">
        <v>46</v>
      </c>
      <c r="P16" s="56" t="s">
        <v>56</v>
      </c>
      <c r="T16" s="51" t="s">
        <v>93</v>
      </c>
    </row>
    <row r="17" spans="2:20" ht="24.75" customHeight="1" x14ac:dyDescent="0.4">
      <c r="B17" s="33" t="s">
        <v>58</v>
      </c>
      <c r="C17" s="169" t="s">
        <v>79</v>
      </c>
      <c r="D17" s="170"/>
      <c r="E17" s="170"/>
      <c r="F17" s="170"/>
      <c r="G17" s="171" t="s">
        <v>33</v>
      </c>
      <c r="H17" s="34" t="s">
        <v>30</v>
      </c>
      <c r="I17" s="174" t="s">
        <v>85</v>
      </c>
      <c r="J17" s="175"/>
      <c r="K17" s="175"/>
      <c r="L17" s="176"/>
      <c r="M17" s="177" t="s">
        <v>29</v>
      </c>
      <c r="N17" s="178"/>
      <c r="O17" s="179">
        <v>20</v>
      </c>
      <c r="P17" s="180"/>
      <c r="R17" s="35"/>
      <c r="T17" s="51" t="s">
        <v>90</v>
      </c>
    </row>
    <row r="18" spans="2:20" ht="19.5" customHeight="1" x14ac:dyDescent="0.4">
      <c r="B18" s="185" t="s">
        <v>133</v>
      </c>
      <c r="C18" s="197" t="s">
        <v>134</v>
      </c>
      <c r="D18" s="198"/>
      <c r="E18" s="198"/>
      <c r="F18" s="198"/>
      <c r="G18" s="172"/>
      <c r="H18" s="201" t="s">
        <v>32</v>
      </c>
      <c r="I18" s="203" t="s">
        <v>26</v>
      </c>
      <c r="J18" s="204"/>
      <c r="K18" s="205" t="s">
        <v>25</v>
      </c>
      <c r="L18" s="205"/>
      <c r="M18" s="183" t="s">
        <v>24</v>
      </c>
      <c r="N18" s="184"/>
      <c r="O18" s="181" t="s">
        <v>67</v>
      </c>
      <c r="P18" s="182"/>
      <c r="R18" s="35"/>
      <c r="T18" s="51" t="s">
        <v>91</v>
      </c>
    </row>
    <row r="19" spans="2:20" ht="24.95" customHeight="1" x14ac:dyDescent="0.4">
      <c r="B19" s="186"/>
      <c r="C19" s="199"/>
      <c r="D19" s="200"/>
      <c r="E19" s="200"/>
      <c r="F19" s="200"/>
      <c r="G19" s="172"/>
      <c r="H19" s="191"/>
      <c r="I19" s="206">
        <v>10</v>
      </c>
      <c r="J19" s="207"/>
      <c r="K19" s="209">
        <v>5</v>
      </c>
      <c r="L19" s="210"/>
      <c r="M19" s="163">
        <v>30</v>
      </c>
      <c r="N19" s="164"/>
      <c r="O19" s="36" t="s">
        <v>68</v>
      </c>
      <c r="P19" s="57">
        <v>200</v>
      </c>
      <c r="Q19" s="37"/>
      <c r="T19" s="51" t="s">
        <v>94</v>
      </c>
    </row>
    <row r="20" spans="2:20" ht="24.95" customHeight="1" thickBot="1" x14ac:dyDescent="0.45">
      <c r="B20" s="33" t="s">
        <v>75</v>
      </c>
      <c r="C20" s="167">
        <v>44835</v>
      </c>
      <c r="D20" s="168"/>
      <c r="E20" s="168"/>
      <c r="F20" s="168"/>
      <c r="G20" s="173"/>
      <c r="H20" s="202"/>
      <c r="I20" s="208"/>
      <c r="J20" s="166"/>
      <c r="K20" s="211"/>
      <c r="L20" s="212"/>
      <c r="M20" s="165"/>
      <c r="N20" s="166"/>
      <c r="O20" s="38" t="s">
        <v>59</v>
      </c>
      <c r="P20" s="58">
        <v>150</v>
      </c>
      <c r="Q20" s="37"/>
      <c r="T20" s="51" t="s">
        <v>95</v>
      </c>
    </row>
    <row r="21" spans="2:20" ht="24.75" customHeight="1" x14ac:dyDescent="0.4">
      <c r="B21" s="39" t="s">
        <v>51</v>
      </c>
      <c r="C21" s="220" t="s">
        <v>80</v>
      </c>
      <c r="D21" s="221"/>
      <c r="E21" s="221"/>
      <c r="F21" s="221"/>
      <c r="G21" s="171" t="s">
        <v>31</v>
      </c>
      <c r="H21" s="34" t="s">
        <v>30</v>
      </c>
      <c r="I21" s="222" t="s">
        <v>86</v>
      </c>
      <c r="J21" s="223"/>
      <c r="K21" s="223"/>
      <c r="L21" s="224"/>
      <c r="M21" s="177" t="s">
        <v>29</v>
      </c>
      <c r="N21" s="178"/>
      <c r="O21" s="179">
        <v>24</v>
      </c>
      <c r="P21" s="180"/>
      <c r="R21" s="35"/>
      <c r="T21" s="51" t="s">
        <v>96</v>
      </c>
    </row>
    <row r="22" spans="2:20" ht="24.75" customHeight="1" x14ac:dyDescent="0.4">
      <c r="B22" s="185" t="s">
        <v>28</v>
      </c>
      <c r="C22" s="187" t="s">
        <v>136</v>
      </c>
      <c r="D22" s="188"/>
      <c r="E22" s="188"/>
      <c r="F22" s="188"/>
      <c r="G22" s="172"/>
      <c r="H22" s="191" t="s">
        <v>27</v>
      </c>
      <c r="I22" s="193" t="s">
        <v>26</v>
      </c>
      <c r="J22" s="194"/>
      <c r="K22" s="195" t="s">
        <v>25</v>
      </c>
      <c r="L22" s="196"/>
      <c r="M22" s="213" t="s">
        <v>24</v>
      </c>
      <c r="N22" s="194"/>
      <c r="O22" s="193" t="s">
        <v>23</v>
      </c>
      <c r="P22" s="214"/>
      <c r="R22" s="35"/>
      <c r="T22" s="51" t="s">
        <v>97</v>
      </c>
    </row>
    <row r="23" spans="2:20" ht="24.75" customHeight="1" thickBot="1" x14ac:dyDescent="0.45">
      <c r="B23" s="186"/>
      <c r="C23" s="189"/>
      <c r="D23" s="190"/>
      <c r="E23" s="190"/>
      <c r="F23" s="190"/>
      <c r="G23" s="173"/>
      <c r="H23" s="192"/>
      <c r="I23" s="215">
        <v>20</v>
      </c>
      <c r="J23" s="216"/>
      <c r="K23" s="217">
        <v>25</v>
      </c>
      <c r="L23" s="216"/>
      <c r="M23" s="217">
        <v>15</v>
      </c>
      <c r="N23" s="216"/>
      <c r="O23" s="218" t="s">
        <v>135</v>
      </c>
      <c r="P23" s="219"/>
      <c r="R23" s="35" t="s">
        <v>22</v>
      </c>
      <c r="T23" s="51" t="s">
        <v>100</v>
      </c>
    </row>
    <row r="24" spans="2:20" ht="17.45" customHeight="1" x14ac:dyDescent="0.4">
      <c r="B24" s="241" t="s">
        <v>69</v>
      </c>
      <c r="C24" s="242" t="s">
        <v>48</v>
      </c>
      <c r="D24" s="40" t="s">
        <v>40</v>
      </c>
      <c r="E24" s="40" t="s">
        <v>41</v>
      </c>
      <c r="F24" s="40" t="s">
        <v>42</v>
      </c>
      <c r="G24" s="191" t="s">
        <v>132</v>
      </c>
      <c r="H24" s="244">
        <v>1296</v>
      </c>
      <c r="I24" s="245"/>
      <c r="J24" s="248" t="s">
        <v>49</v>
      </c>
      <c r="K24" s="250" t="s">
        <v>72</v>
      </c>
      <c r="L24" s="251"/>
      <c r="M24" s="225" t="s">
        <v>87</v>
      </c>
      <c r="N24" s="226"/>
      <c r="O24" s="226"/>
      <c r="P24" s="227"/>
      <c r="R24" s="35" t="s">
        <v>21</v>
      </c>
    </row>
    <row r="25" spans="2:20" ht="17.45" customHeight="1" x14ac:dyDescent="0.4">
      <c r="B25" s="241"/>
      <c r="C25" s="243"/>
      <c r="D25" s="59" t="s">
        <v>81</v>
      </c>
      <c r="E25" s="59" t="s">
        <v>53</v>
      </c>
      <c r="F25" s="59" t="s">
        <v>53</v>
      </c>
      <c r="G25" s="191"/>
      <c r="H25" s="246"/>
      <c r="I25" s="247"/>
      <c r="J25" s="249"/>
      <c r="K25" s="252"/>
      <c r="L25" s="253"/>
      <c r="M25" s="228"/>
      <c r="N25" s="229"/>
      <c r="O25" s="229"/>
      <c r="P25" s="230"/>
      <c r="R25" s="35"/>
    </row>
    <row r="26" spans="2:20" ht="34.5" customHeight="1" x14ac:dyDescent="0.4">
      <c r="B26" s="241"/>
      <c r="C26" s="231" t="s">
        <v>137</v>
      </c>
      <c r="D26" s="232"/>
      <c r="E26" s="232"/>
      <c r="F26" s="233"/>
      <c r="G26" s="41" t="s">
        <v>124</v>
      </c>
      <c r="H26" s="234">
        <v>3000</v>
      </c>
      <c r="I26" s="235"/>
      <c r="J26" s="42" t="s">
        <v>74</v>
      </c>
      <c r="K26" s="236" t="s">
        <v>20</v>
      </c>
      <c r="L26" s="237"/>
      <c r="M26" s="238" t="s">
        <v>88</v>
      </c>
      <c r="N26" s="239"/>
      <c r="O26" s="239"/>
      <c r="P26" s="240"/>
      <c r="R26" s="35"/>
    </row>
    <row r="27" spans="2:20" ht="34.5" customHeight="1" thickBot="1" x14ac:dyDescent="0.45">
      <c r="B27" s="43" t="s">
        <v>50</v>
      </c>
      <c r="C27" s="254" t="s">
        <v>105</v>
      </c>
      <c r="D27" s="255"/>
      <c r="E27" s="255"/>
      <c r="F27" s="255"/>
      <c r="G27" s="255"/>
      <c r="H27" s="73" t="s">
        <v>104</v>
      </c>
      <c r="I27" s="254" t="s">
        <v>125</v>
      </c>
      <c r="J27" s="255"/>
      <c r="K27" s="255"/>
      <c r="L27" s="255"/>
      <c r="M27" s="255"/>
      <c r="N27" s="255"/>
      <c r="O27" s="255"/>
      <c r="P27" s="256"/>
    </row>
    <row r="28" spans="2:20" ht="9.75" customHeight="1" thickBot="1" x14ac:dyDescent="0.45">
      <c r="B28" s="44"/>
      <c r="C28" s="45"/>
      <c r="D28" s="45"/>
      <c r="E28" s="45"/>
      <c r="F28" s="45"/>
      <c r="G28" s="45"/>
      <c r="H28" s="45"/>
      <c r="I28" s="45"/>
      <c r="J28" s="45"/>
      <c r="K28" s="45"/>
      <c r="L28" s="45"/>
      <c r="M28" s="45"/>
      <c r="N28" s="45"/>
      <c r="O28" s="45"/>
      <c r="P28" s="45"/>
    </row>
    <row r="29" spans="2:20" ht="15" customHeight="1" x14ac:dyDescent="0.4">
      <c r="B29" s="275" t="s">
        <v>19</v>
      </c>
      <c r="C29" s="277" t="s">
        <v>18</v>
      </c>
      <c r="D29" s="277"/>
      <c r="E29" s="279" t="s">
        <v>17</v>
      </c>
      <c r="F29" s="279" t="s">
        <v>16</v>
      </c>
      <c r="G29" s="281" t="s">
        <v>15</v>
      </c>
      <c r="H29" s="282"/>
      <c r="I29" s="282"/>
      <c r="J29" s="283"/>
      <c r="K29" s="281" t="s">
        <v>60</v>
      </c>
      <c r="L29" s="282"/>
      <c r="M29" s="282"/>
      <c r="N29" s="282"/>
      <c r="O29" s="282"/>
      <c r="P29" s="287"/>
    </row>
    <row r="30" spans="2:20" ht="15" customHeight="1" x14ac:dyDescent="0.4">
      <c r="B30" s="276"/>
      <c r="C30" s="278"/>
      <c r="D30" s="278"/>
      <c r="E30" s="280"/>
      <c r="F30" s="280"/>
      <c r="G30" s="284"/>
      <c r="H30" s="285"/>
      <c r="I30" s="285"/>
      <c r="J30" s="286"/>
      <c r="K30" s="284"/>
      <c r="L30" s="285"/>
      <c r="M30" s="285"/>
      <c r="N30" s="285"/>
      <c r="O30" s="285"/>
      <c r="P30" s="288"/>
    </row>
    <row r="31" spans="2:20" ht="15" customHeight="1" x14ac:dyDescent="0.4">
      <c r="B31" s="60"/>
      <c r="C31" s="257"/>
      <c r="D31" s="258"/>
      <c r="E31" s="61"/>
      <c r="F31" s="61"/>
      <c r="G31" s="259" t="s">
        <v>14</v>
      </c>
      <c r="H31" s="260"/>
      <c r="I31" s="260"/>
      <c r="J31" s="261"/>
      <c r="K31" s="262">
        <v>533</v>
      </c>
      <c r="L31" s="263"/>
      <c r="M31" s="263"/>
      <c r="N31" s="263"/>
      <c r="O31" s="264" t="s">
        <v>13</v>
      </c>
      <c r="P31" s="265"/>
    </row>
    <row r="32" spans="2:20" ht="15" customHeight="1" x14ac:dyDescent="0.4">
      <c r="B32" s="62"/>
      <c r="C32" s="266"/>
      <c r="D32" s="267"/>
      <c r="E32" s="63"/>
      <c r="F32" s="63"/>
      <c r="G32" s="268" t="s">
        <v>12</v>
      </c>
      <c r="H32" s="269"/>
      <c r="I32" s="269"/>
      <c r="J32" s="270"/>
      <c r="K32" s="271">
        <v>5</v>
      </c>
      <c r="L32" s="272"/>
      <c r="M32" s="272"/>
      <c r="N32" s="273"/>
      <c r="O32" s="272" t="s">
        <v>3</v>
      </c>
      <c r="P32" s="274"/>
    </row>
    <row r="33" spans="2:21" ht="15" customHeight="1" x14ac:dyDescent="0.4">
      <c r="B33" s="62"/>
      <c r="C33" s="266"/>
      <c r="D33" s="267"/>
      <c r="E33" s="63"/>
      <c r="F33" s="63"/>
      <c r="G33" s="268" t="s">
        <v>11</v>
      </c>
      <c r="H33" s="269"/>
      <c r="I33" s="269"/>
      <c r="J33" s="270"/>
      <c r="K33" s="271">
        <v>30</v>
      </c>
      <c r="L33" s="272"/>
      <c r="M33" s="272"/>
      <c r="N33" s="273"/>
      <c r="O33" s="272" t="s">
        <v>3</v>
      </c>
      <c r="P33" s="274"/>
    </row>
    <row r="34" spans="2:21" ht="15" customHeight="1" x14ac:dyDescent="0.4">
      <c r="B34" s="62"/>
      <c r="C34" s="266"/>
      <c r="D34" s="267"/>
      <c r="E34" s="63"/>
      <c r="F34" s="63"/>
      <c r="G34" s="268" t="s">
        <v>10</v>
      </c>
      <c r="H34" s="269"/>
      <c r="I34" s="269"/>
      <c r="J34" s="270"/>
      <c r="K34" s="271">
        <v>11</v>
      </c>
      <c r="L34" s="272"/>
      <c r="M34" s="272"/>
      <c r="N34" s="273"/>
      <c r="O34" s="272" t="s">
        <v>3</v>
      </c>
      <c r="P34" s="274"/>
    </row>
    <row r="35" spans="2:21" ht="15" customHeight="1" x14ac:dyDescent="0.4">
      <c r="B35" s="62"/>
      <c r="C35" s="266"/>
      <c r="D35" s="267"/>
      <c r="E35" s="63"/>
      <c r="F35" s="63"/>
      <c r="G35" s="268" t="s">
        <v>9</v>
      </c>
      <c r="H35" s="269"/>
      <c r="I35" s="269"/>
      <c r="J35" s="270"/>
      <c r="K35" s="271"/>
      <c r="L35" s="272"/>
      <c r="M35" s="272"/>
      <c r="N35" s="273"/>
      <c r="O35" s="272" t="s">
        <v>3</v>
      </c>
      <c r="P35" s="274"/>
    </row>
    <row r="36" spans="2:21" ht="15" customHeight="1" x14ac:dyDescent="0.4">
      <c r="B36" s="62"/>
      <c r="C36" s="266"/>
      <c r="D36" s="267"/>
      <c r="E36" s="63"/>
      <c r="F36" s="63"/>
      <c r="G36" s="268" t="s">
        <v>8</v>
      </c>
      <c r="H36" s="269"/>
      <c r="I36" s="269"/>
      <c r="J36" s="270"/>
      <c r="K36" s="271">
        <v>62</v>
      </c>
      <c r="L36" s="272"/>
      <c r="M36" s="272"/>
      <c r="N36" s="273"/>
      <c r="O36" s="272" t="s">
        <v>3</v>
      </c>
      <c r="P36" s="274"/>
    </row>
    <row r="37" spans="2:21" ht="15" customHeight="1" x14ac:dyDescent="0.4">
      <c r="B37" s="62"/>
      <c r="C37" s="266"/>
      <c r="D37" s="267"/>
      <c r="E37" s="63"/>
      <c r="F37" s="63"/>
      <c r="G37" s="268" t="s">
        <v>7</v>
      </c>
      <c r="H37" s="269"/>
      <c r="I37" s="269"/>
      <c r="J37" s="270"/>
      <c r="K37" s="271">
        <v>60</v>
      </c>
      <c r="L37" s="272"/>
      <c r="M37" s="272"/>
      <c r="N37" s="273"/>
      <c r="O37" s="272" t="s">
        <v>3</v>
      </c>
      <c r="P37" s="274"/>
    </row>
    <row r="38" spans="2:21" ht="15" customHeight="1" x14ac:dyDescent="0.4">
      <c r="B38" s="64"/>
      <c r="C38" s="266"/>
      <c r="D38" s="267"/>
      <c r="E38" s="65"/>
      <c r="F38" s="65"/>
      <c r="G38" s="268" t="s">
        <v>6</v>
      </c>
      <c r="H38" s="269"/>
      <c r="I38" s="269"/>
      <c r="J38" s="270"/>
      <c r="K38" s="271">
        <v>0.98</v>
      </c>
      <c r="L38" s="272"/>
      <c r="M38" s="272"/>
      <c r="N38" s="273"/>
      <c r="O38" s="272" t="s">
        <v>5</v>
      </c>
      <c r="P38" s="274"/>
    </row>
    <row r="39" spans="2:21" ht="15" customHeight="1" x14ac:dyDescent="0.4">
      <c r="B39" s="64"/>
      <c r="C39" s="266"/>
      <c r="D39" s="267"/>
      <c r="E39" s="65"/>
      <c r="F39" s="65"/>
      <c r="G39" s="268" t="s">
        <v>4</v>
      </c>
      <c r="H39" s="269"/>
      <c r="I39" s="269"/>
      <c r="J39" s="270"/>
      <c r="K39" s="271">
        <v>0.7</v>
      </c>
      <c r="L39" s="272"/>
      <c r="M39" s="272"/>
      <c r="N39" s="273"/>
      <c r="O39" s="272" t="s">
        <v>3</v>
      </c>
      <c r="P39" s="274"/>
    </row>
    <row r="40" spans="2:21" ht="15" customHeight="1" x14ac:dyDescent="0.4">
      <c r="B40" s="64"/>
      <c r="C40" s="266"/>
      <c r="D40" s="267"/>
      <c r="E40" s="65"/>
      <c r="F40" s="63"/>
      <c r="G40" s="289"/>
      <c r="H40" s="290"/>
      <c r="I40" s="290"/>
      <c r="J40" s="291"/>
      <c r="K40" s="266"/>
      <c r="L40" s="292"/>
      <c r="M40" s="292"/>
      <c r="N40" s="293"/>
      <c r="O40" s="292"/>
      <c r="P40" s="294"/>
    </row>
    <row r="41" spans="2:21" ht="15" customHeight="1" thickBot="1" x14ac:dyDescent="0.45">
      <c r="B41" s="46"/>
      <c r="C41" s="266"/>
      <c r="D41" s="267"/>
      <c r="E41" s="47"/>
      <c r="F41" s="47"/>
      <c r="G41" s="311" t="s">
        <v>52</v>
      </c>
      <c r="H41" s="311"/>
      <c r="I41" s="311"/>
      <c r="J41" s="311"/>
      <c r="K41" s="311"/>
      <c r="L41" s="312"/>
      <c r="M41" s="312"/>
      <c r="N41" s="48"/>
      <c r="O41" s="48"/>
      <c r="P41" s="49"/>
    </row>
    <row r="42" spans="2:21" ht="15" customHeight="1" x14ac:dyDescent="0.4">
      <c r="B42" s="275" t="s">
        <v>2</v>
      </c>
      <c r="C42" s="279"/>
      <c r="D42" s="279"/>
      <c r="E42" s="279"/>
      <c r="F42" s="279"/>
      <c r="G42" s="277" t="s">
        <v>1</v>
      </c>
      <c r="H42" s="277"/>
      <c r="I42" s="277"/>
      <c r="J42" s="277"/>
      <c r="K42" s="277"/>
      <c r="L42" s="277"/>
      <c r="M42" s="277"/>
      <c r="N42" s="314"/>
      <c r="O42" s="314"/>
      <c r="P42" s="315"/>
    </row>
    <row r="43" spans="2:21" ht="15" customHeight="1" x14ac:dyDescent="0.4">
      <c r="B43" s="313"/>
      <c r="C43" s="280"/>
      <c r="D43" s="280"/>
      <c r="E43" s="280"/>
      <c r="F43" s="280"/>
      <c r="G43" s="278"/>
      <c r="H43" s="278"/>
      <c r="I43" s="278"/>
      <c r="J43" s="278"/>
      <c r="K43" s="278"/>
      <c r="L43" s="278"/>
      <c r="M43" s="278"/>
      <c r="N43" s="316"/>
      <c r="O43" s="316"/>
      <c r="P43" s="317"/>
    </row>
    <row r="44" spans="2:21" ht="15" customHeight="1" x14ac:dyDescent="0.4">
      <c r="B44" s="318" t="s">
        <v>140</v>
      </c>
      <c r="C44" s="319"/>
      <c r="D44" s="319"/>
      <c r="E44" s="319"/>
      <c r="F44" s="319"/>
      <c r="G44" s="324" t="s">
        <v>139</v>
      </c>
      <c r="H44" s="324"/>
      <c r="I44" s="324"/>
      <c r="J44" s="324"/>
      <c r="K44" s="324"/>
      <c r="L44" s="324"/>
      <c r="M44" s="324"/>
      <c r="N44" s="325"/>
      <c r="O44" s="325"/>
      <c r="P44" s="326"/>
    </row>
    <row r="45" spans="2:21" ht="15" customHeight="1" x14ac:dyDescent="0.4">
      <c r="B45" s="320"/>
      <c r="C45" s="321"/>
      <c r="D45" s="321"/>
      <c r="E45" s="321"/>
      <c r="F45" s="321"/>
      <c r="G45" s="327"/>
      <c r="H45" s="327"/>
      <c r="I45" s="327"/>
      <c r="J45" s="327"/>
      <c r="K45" s="327"/>
      <c r="L45" s="327"/>
      <c r="M45" s="327"/>
      <c r="N45" s="328"/>
      <c r="O45" s="328"/>
      <c r="P45" s="329"/>
    </row>
    <row r="46" spans="2:21" ht="15" customHeight="1" x14ac:dyDescent="0.4">
      <c r="B46" s="320"/>
      <c r="C46" s="321"/>
      <c r="D46" s="321"/>
      <c r="E46" s="321"/>
      <c r="F46" s="321"/>
      <c r="G46" s="327"/>
      <c r="H46" s="327"/>
      <c r="I46" s="327"/>
      <c r="J46" s="327"/>
      <c r="K46" s="327"/>
      <c r="L46" s="327"/>
      <c r="M46" s="327"/>
      <c r="N46" s="328"/>
      <c r="O46" s="328"/>
      <c r="P46" s="329"/>
    </row>
    <row r="47" spans="2:21" ht="108" customHeight="1" thickBot="1" x14ac:dyDescent="0.45">
      <c r="B47" s="322"/>
      <c r="C47" s="323"/>
      <c r="D47" s="323"/>
      <c r="E47" s="323"/>
      <c r="F47" s="323"/>
      <c r="G47" s="330"/>
      <c r="H47" s="330"/>
      <c r="I47" s="330"/>
      <c r="J47" s="330"/>
      <c r="K47" s="330"/>
      <c r="L47" s="330"/>
      <c r="M47" s="330"/>
      <c r="N47" s="331"/>
      <c r="O47" s="331"/>
      <c r="P47" s="332"/>
      <c r="U47"/>
    </row>
    <row r="48" spans="2:21" ht="8.25" customHeight="1" x14ac:dyDescent="0.4">
      <c r="B48" s="26"/>
      <c r="C48" s="26"/>
      <c r="D48" s="26"/>
      <c r="E48" s="26"/>
      <c r="F48" s="26"/>
      <c r="G48" s="26"/>
      <c r="H48" s="26"/>
      <c r="I48" s="26"/>
      <c r="J48" s="26"/>
      <c r="K48" s="26"/>
      <c r="L48" s="26"/>
      <c r="M48" s="26"/>
      <c r="N48" s="26"/>
      <c r="O48" s="26"/>
      <c r="P48" s="26"/>
    </row>
    <row r="49" spans="2:20" ht="20.25" customHeight="1" thickBot="1" x14ac:dyDescent="0.45">
      <c r="B49" s="295" t="s">
        <v>61</v>
      </c>
      <c r="C49" s="295"/>
      <c r="D49" s="295"/>
      <c r="E49" s="295"/>
      <c r="F49" s="295"/>
      <c r="G49" s="295"/>
      <c r="H49" s="295"/>
      <c r="I49" s="295"/>
      <c r="J49" s="295"/>
      <c r="K49" s="295"/>
      <c r="L49" s="295"/>
      <c r="M49" s="295"/>
      <c r="N49" s="295"/>
      <c r="O49" s="295"/>
      <c r="P49" s="295"/>
    </row>
    <row r="50" spans="2:20" ht="161.25" customHeight="1" x14ac:dyDescent="0.4">
      <c r="B50" s="296"/>
      <c r="C50" s="297"/>
      <c r="D50" s="297"/>
      <c r="E50" s="297"/>
      <c r="F50" s="297"/>
      <c r="G50" s="302"/>
      <c r="H50" s="302"/>
      <c r="I50" s="302"/>
      <c r="J50" s="302"/>
      <c r="K50" s="302"/>
      <c r="L50" s="302"/>
      <c r="M50" s="302"/>
      <c r="N50" s="303"/>
      <c r="O50" s="303"/>
      <c r="P50" s="304"/>
      <c r="S50"/>
      <c r="T50"/>
    </row>
    <row r="51" spans="2:20" ht="30" customHeight="1" x14ac:dyDescent="0.4">
      <c r="B51" s="298"/>
      <c r="C51" s="299"/>
      <c r="D51" s="299"/>
      <c r="E51" s="299"/>
      <c r="F51" s="299"/>
      <c r="G51" s="305" t="s">
        <v>0</v>
      </c>
      <c r="H51" s="305"/>
      <c r="I51" s="305"/>
      <c r="J51" s="305"/>
      <c r="K51" s="305"/>
      <c r="L51" s="305"/>
      <c r="M51" s="305"/>
      <c r="N51" s="306"/>
      <c r="O51" s="306"/>
      <c r="P51" s="307"/>
    </row>
    <row r="52" spans="2:20" ht="81" customHeight="1" thickBot="1" x14ac:dyDescent="0.45">
      <c r="B52" s="300"/>
      <c r="C52" s="301"/>
      <c r="D52" s="301"/>
      <c r="E52" s="301"/>
      <c r="F52" s="301"/>
      <c r="G52" s="308" t="s">
        <v>138</v>
      </c>
      <c r="H52" s="308"/>
      <c r="I52" s="308"/>
      <c r="J52" s="308"/>
      <c r="K52" s="308"/>
      <c r="L52" s="308"/>
      <c r="M52" s="308"/>
      <c r="N52" s="309"/>
      <c r="O52" s="309"/>
      <c r="P52" s="310"/>
    </row>
    <row r="53" spans="2:20" x14ac:dyDescent="0.4">
      <c r="B53" s="50"/>
    </row>
  </sheetData>
  <sheetProtection selectLockedCells="1"/>
  <protectedRanges>
    <protectedRange sqref="D12:H16 C12:C15" name="商品名"/>
    <protectedRange sqref="C5:E11 L7:L11 G7:I11 G5:H6" name="商品名_1"/>
    <protectedRange sqref="I5 L5:M5" name="商品名_1_1"/>
    <protectedRange sqref="I6 L6:M6" name="商品名_1_2"/>
  </protectedRanges>
  <mergeCells count="14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C36:D36"/>
    <mergeCell ref="G36:J36"/>
    <mergeCell ref="K36:N36"/>
    <mergeCell ref="O36:P36"/>
    <mergeCell ref="C33:D33"/>
    <mergeCell ref="G33:J33"/>
    <mergeCell ref="K33:N33"/>
    <mergeCell ref="O33:P33"/>
    <mergeCell ref="C34:D34"/>
    <mergeCell ref="G34:J34"/>
    <mergeCell ref="K34:N34"/>
    <mergeCell ref="O34:P34"/>
    <mergeCell ref="B29:B30"/>
    <mergeCell ref="C29:D30"/>
    <mergeCell ref="E29:E30"/>
    <mergeCell ref="F29:F30"/>
    <mergeCell ref="G29:J30"/>
    <mergeCell ref="K29:P30"/>
    <mergeCell ref="C35:D35"/>
    <mergeCell ref="G35:J35"/>
    <mergeCell ref="K35:N35"/>
    <mergeCell ref="O35:P35"/>
    <mergeCell ref="C27:G27"/>
    <mergeCell ref="I27:P27"/>
    <mergeCell ref="C31:D31"/>
    <mergeCell ref="G31:J31"/>
    <mergeCell ref="K31:N31"/>
    <mergeCell ref="O31:P31"/>
    <mergeCell ref="C32:D32"/>
    <mergeCell ref="G32:J32"/>
    <mergeCell ref="K32:N32"/>
    <mergeCell ref="O32:P32"/>
    <mergeCell ref="M24:P25"/>
    <mergeCell ref="C26:F26"/>
    <mergeCell ref="H26:I26"/>
    <mergeCell ref="K26:L26"/>
    <mergeCell ref="M26:P26"/>
    <mergeCell ref="B24:B26"/>
    <mergeCell ref="C24:C25"/>
    <mergeCell ref="G24:G25"/>
    <mergeCell ref="H24:I25"/>
    <mergeCell ref="J24:J25"/>
    <mergeCell ref="K24:L25"/>
    <mergeCell ref="M22:N22"/>
    <mergeCell ref="O22:P22"/>
    <mergeCell ref="I23:J23"/>
    <mergeCell ref="K23:L23"/>
    <mergeCell ref="M23:N23"/>
    <mergeCell ref="O23:P23"/>
    <mergeCell ref="C21:F21"/>
    <mergeCell ref="G21:G23"/>
    <mergeCell ref="I21:L21"/>
    <mergeCell ref="M21:N21"/>
    <mergeCell ref="O21:P21"/>
    <mergeCell ref="B22:B23"/>
    <mergeCell ref="C22:F23"/>
    <mergeCell ref="H22:H23"/>
    <mergeCell ref="I22:J22"/>
    <mergeCell ref="K22:L22"/>
    <mergeCell ref="B18:B19"/>
    <mergeCell ref="C18:F19"/>
    <mergeCell ref="H18:H20"/>
    <mergeCell ref="I18:J18"/>
    <mergeCell ref="K18:L18"/>
    <mergeCell ref="I19:J20"/>
    <mergeCell ref="K19:L20"/>
    <mergeCell ref="M19:N20"/>
    <mergeCell ref="C20:F20"/>
    <mergeCell ref="D15:F16"/>
    <mergeCell ref="C17:F17"/>
    <mergeCell ref="G17:G20"/>
    <mergeCell ref="I17:L17"/>
    <mergeCell ref="M17:N17"/>
    <mergeCell ref="O17:P17"/>
    <mergeCell ref="O18:P18"/>
    <mergeCell ref="M18:N18"/>
    <mergeCell ref="B12:B16"/>
    <mergeCell ref="D12:F12"/>
    <mergeCell ref="G12:G16"/>
    <mergeCell ref="H12:H16"/>
    <mergeCell ref="I12:P12"/>
    <mergeCell ref="C13:F14"/>
    <mergeCell ref="I13:J13"/>
    <mergeCell ref="K13:L13"/>
    <mergeCell ref="M13:N13"/>
    <mergeCell ref="C15:C16"/>
    <mergeCell ref="C9:P9"/>
    <mergeCell ref="B10:B11"/>
    <mergeCell ref="D10:H10"/>
    <mergeCell ref="I10:J10"/>
    <mergeCell ref="K10:P10"/>
    <mergeCell ref="C11:H11"/>
    <mergeCell ref="I11:J11"/>
    <mergeCell ref="K11:P11"/>
    <mergeCell ref="B7:B8"/>
    <mergeCell ref="D7:H7"/>
    <mergeCell ref="I7:J7"/>
    <mergeCell ref="K7:P7"/>
    <mergeCell ref="D8:H8"/>
    <mergeCell ref="I8:J8"/>
    <mergeCell ref="K8:P8"/>
    <mergeCell ref="B1:L1"/>
    <mergeCell ref="B2:L2"/>
    <mergeCell ref="I4:P4"/>
    <mergeCell ref="B5:B6"/>
    <mergeCell ref="D5:H5"/>
    <mergeCell ref="I5:J5"/>
    <mergeCell ref="C6:H6"/>
    <mergeCell ref="I6:J6"/>
    <mergeCell ref="K5:L5"/>
    <mergeCell ref="M5:N5"/>
    <mergeCell ref="O5:P5"/>
    <mergeCell ref="K6:P6"/>
    <mergeCell ref="B3:F4"/>
  </mergeCells>
  <phoneticPr fontId="1"/>
  <conditionalFormatting sqref="C6 C9 C11">
    <cfRule type="cellIs" dxfId="74" priority="6" operator="notEqual">
      <formula>0</formula>
    </cfRule>
  </conditionalFormatting>
  <conditionalFormatting sqref="C17:C18">
    <cfRule type="cellIs" dxfId="73" priority="14" operator="notEqual">
      <formula>0</formula>
    </cfRule>
  </conditionalFormatting>
  <conditionalFormatting sqref="C20">
    <cfRule type="cellIs" dxfId="72" priority="9" operator="notEqual">
      <formula>0</formula>
    </cfRule>
  </conditionalFormatting>
  <conditionalFormatting sqref="C24 C26">
    <cfRule type="cellIs" dxfId="71" priority="13" operator="notEqual">
      <formula>0</formula>
    </cfRule>
  </conditionalFormatting>
  <conditionalFormatting sqref="D12 C13">
    <cfRule type="cellIs" dxfId="70" priority="8" operator="notEqual">
      <formula>0</formula>
    </cfRule>
  </conditionalFormatting>
  <conditionalFormatting sqref="I17">
    <cfRule type="cellIs" dxfId="69" priority="12" stopIfTrue="1" operator="notEqual">
      <formula>0</formula>
    </cfRule>
  </conditionalFormatting>
  <conditionalFormatting sqref="I23 K23 M23">
    <cfRule type="cellIs" dxfId="68" priority="7" stopIfTrue="1" operator="notEqual">
      <formula>0</formula>
    </cfRule>
  </conditionalFormatting>
  <conditionalFormatting sqref="K5 O5">
    <cfRule type="cellIs" dxfId="67" priority="2" operator="between">
      <formula>"オンライン参加"</formula>
      <formula>"オンライン参加"</formula>
    </cfRule>
  </conditionalFormatting>
  <conditionalFormatting sqref="K5">
    <cfRule type="cellIs" dxfId="66" priority="3" operator="between">
      <formula>"いずれも参加を希望しない"</formula>
      <formula>"いずれも参加を希望しない"</formula>
    </cfRule>
  </conditionalFormatting>
  <conditionalFormatting sqref="K6">
    <cfRule type="cellIs" dxfId="65" priority="1" operator="between">
      <formula>"いずれも参加を希望しない"</formula>
      <formula>"いずれも参加を希望しない"</formula>
    </cfRule>
  </conditionalFormatting>
  <conditionalFormatting sqref="O23">
    <cfRule type="cellIs" dxfId="64" priority="10" stopIfTrue="1" operator="notEqual">
      <formula>0</formula>
    </cfRule>
  </conditionalFormatting>
  <conditionalFormatting sqref="P19:P20 I21:J21">
    <cfRule type="cellIs" dxfId="63" priority="11" stopIfTrue="1" operator="notEqual">
      <formula>0</formula>
    </cfRule>
  </conditionalFormatting>
  <dataValidations xWindow="666" yWindow="439" count="52">
    <dataValidation type="list" allowBlank="1" showInputMessage="1" showErrorMessage="1" sqref="H12:H16" xr:uid="{27A3F509-846E-4B12-9314-2A577B71146F}">
      <formula1>$T$12:$T$23</formula1>
    </dataValidation>
    <dataValidation type="list" allowBlank="1" showInputMessage="1" showErrorMessage="1" sqref="D25:F25" xr:uid="{6F8F0ED5-A264-4DEF-9623-212BA2101CBB}">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2918923B-83DC-4393-942D-C9596E378CC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1BF128C-E2A5-4E9C-AE06-34518252FA47}"/>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A88DAB70-BE22-4357-AA5A-EE776F57EBFA}"/>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4271C94-784B-4B5B-BDF4-9EE5DDBF04F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3E689F38-7551-43FC-98BB-7BE52C6C042F}"/>
    <dataValidation allowBlank="1" showInputMessage="1" showErrorMessage="1" promptTitle="ケースの材質" prompt="商品が入っている箱の材質を記載（DB・コンテナ等）" sqref="I21:K21" xr:uid="{31C74649-229E-4B41-B47A-8A6DC5A2A80F}"/>
    <dataValidation imeMode="disabled" allowBlank="1" showInputMessage="1" showErrorMessage="1" promptTitle="商品の内容量" prompt="商品の内容量を記載" sqref="P20" xr:uid="{4A286EE8-53B6-46DA-8E92-A7BDB6A2B3B7}"/>
    <dataValidation imeMode="halfAlpha" allowBlank="1" showInputMessage="1" showErrorMessage="1" promptTitle="材質" prompt="商品パッケージの材質を記載。（紙・PP・PE等）" sqref="I17" xr:uid="{43BBBA32-B750-4FAA-9710-A70D6617839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AE9C0D62-BF6F-4073-8B51-B7AC37A6A60B}"/>
    <dataValidation allowBlank="1" showInputMessage="1" showErrorMessage="1" promptTitle="最低ケース納品数" prompt="合わせ商品の場合は具体的に記載_x000a_エリアによって異なる場合はその内容を記載" sqref="C21:F21" xr:uid="{BE18CE7D-D6B5-4503-92D5-448947AAED58}"/>
    <dataValidation allowBlank="1" showInputMessage="1" showErrorMessage="1" promptTitle="消費期限" prompt="冷凍をかけて輸出される日配品（納豆など）は、冷凍状態での消費期限の他、「解凍後◯◯日」の表記も記載してください。" sqref="C18" xr:uid="{4A984D83-BEC5-4058-83F8-10250F052993}"/>
    <dataValidation imeMode="disabled" allowBlank="1" showInputMessage="1" showErrorMessage="1" promptTitle="JANコード" prompt="日本国内での商品管理に必要となります。" sqref="C17:F17" xr:uid="{1759651D-C3EA-4F0E-BFE5-9EC02D6A7267}"/>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E668C425-D783-4C9E-A39C-DB21CFDA42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F50824B8-9166-45AF-9433-22E9F71AD162}"/>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F50E5300-BEB0-40CA-AFD6-304FA68A4C6F}"/>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AED1EE29-8AD8-42FB-8BB9-7176C84E6C93}"/>
    <dataValidation allowBlank="1" showInputMessage="1" showErrorMessage="1" promptTitle="製造元／住所" prompt="輸出ができない産地で製造されていないかを確認する材料にします。" sqref="C27" xr:uid="{41C53AA4-E6FC-475D-97E5-317D4ACA96A8}"/>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308831ED-E616-42B8-9796-8A7691FFB835}"/>
    <dataValidation imeMode="halfAlpha" allowBlank="1" showErrorMessage="1" promptTitle="材質" prompt="商品パッケージの材質を記載。（紙・PP・PE等）" sqref="O18" xr:uid="{9080FBF8-00D4-404B-8265-B4C719DBC670}"/>
    <dataValidation imeMode="disabled" allowBlank="1" showInputMessage="1" showErrorMessage="1" promptTitle="ケース重量" prompt="１ケースあたりの重量を記載(㎏)" sqref="O23:P23" xr:uid="{949B2821-BFFF-4629-9474-0DAEBAF344AF}"/>
    <dataValidation allowBlank="1" showInputMessage="1" showErrorMessage="1" promptTitle="台湾での販売先" prompt="右のプルダウンから回答を選択してください" sqref="I14" xr:uid="{6451FB74-BAB6-4CAF-8595-4B7CE38851ED}"/>
    <dataValidation type="list" allowBlank="1" showInputMessage="1" showErrorMessage="1" sqref="J16 L16 N16 P16" xr:uid="{3BA2A6BF-20CE-48E7-BCB8-D34E99ABBE8F}">
      <formula1>"　,1～4ケース,5～9ケース,10ケース以上"</formula1>
    </dataValidation>
    <dataValidation allowBlank="1" showInputMessage="1" showErrorMessage="1" promptTitle="台湾での取引状況" prompt="右のプルダウンから回答を選択してください" sqref="I15" xr:uid="{5353AE10-3F30-4D61-99BF-50EA7222884C}"/>
    <dataValidation allowBlank="1" showInputMessage="1" showErrorMessage="1" promptTitle="台湾への出荷量" prompt="右のプルダウンから回答を選択してください" sqref="I16" xr:uid="{F8000DE3-227C-4239-AD95-2CF3B517773F}"/>
    <dataValidation allowBlank="1" showInputMessage="1" showErrorMessage="1" promptTitle="香港での販売先" prompt="右のプルダウンから回答を選択してください" sqref="K14" xr:uid="{8C1C0AEF-1210-49C8-92B9-ED4314F80DC5}"/>
    <dataValidation allowBlank="1" showInputMessage="1" showErrorMessage="1" promptTitle="香港での取引状況" prompt="右のプルダウンから回答を選択してください" sqref="K15" xr:uid="{7D4ECC41-55C8-48D8-9E16-A975616E0E92}"/>
    <dataValidation allowBlank="1" showInputMessage="1" showErrorMessage="1" promptTitle="香港への出荷量" prompt="右のプルダウンから回答を選択してください" sqref="K16" xr:uid="{3B7708E8-401D-4804-B759-AB8B9F299F74}"/>
    <dataValidation allowBlank="1" showInputMessage="1" showErrorMessage="1" promptTitle="シンガポールでの販売先" prompt="右のプルダウンから回答を選択してください" sqref="M14" xr:uid="{E4A34AD0-CE4A-4233-B2FE-C5EBD4CC1E98}"/>
    <dataValidation allowBlank="1" showInputMessage="1" showErrorMessage="1" promptTitle="シンガポールでの取引状況" prompt="右のプルダウンから回答を選択してください" sqref="M15" xr:uid="{FC616A83-C4DE-4919-B8B5-049136C0FDB8}"/>
    <dataValidation allowBlank="1" showInputMessage="1" showErrorMessage="1" promptTitle="シンガポールへの出荷量" prompt="右のプルダウンから回答を選択してください" sqref="M16" xr:uid="{A1CC8C83-3FAF-4B44-B7FD-0E18032D2D14}"/>
    <dataValidation allowBlank="1" showInputMessage="1" showErrorMessage="1" promptTitle="その他地域での販売先" prompt="右のプルダウンから回答を選択してください" sqref="O14" xr:uid="{1FC51C26-6655-494A-9CD8-186575CDB63A}"/>
    <dataValidation allowBlank="1" showInputMessage="1" showErrorMessage="1" promptTitle="その他地域での取引状況" prompt="右のプルダウンから回答を選択してください" sqref="O15" xr:uid="{8414EF7A-6645-4A4A-8CB4-B4BBE91C5CEE}"/>
    <dataValidation allowBlank="1" showInputMessage="1" showErrorMessage="1" promptTitle="その他地域への出荷量" prompt="右のプルダウンから回答を選択してください" sqref="O16" xr:uid="{4BE36A23-E25C-43EB-BF8B-5BC2A9B0D88A}"/>
    <dataValidation imeMode="disabled" allowBlank="1" showInputMessage="1" showErrorMessage="1" promptTitle="容器を含めた商品の重量" prompt="容器を含めた商品１個の重さを記載" sqref="P19" xr:uid="{9D00F2FF-10E7-44F8-9AD1-76003D3B42D8}"/>
    <dataValidation imeMode="disabled" allowBlank="1" showInputMessage="1" showErrorMessage="1" promptTitle="ケースサイズ" prompt="箱のサイズを入力" sqref="I23:N23" xr:uid="{61AAD0E2-4051-4275-8EAD-EDE96785C0A5}"/>
    <dataValidation allowBlank="1" showInputMessage="1" showErrorMessage="1" promptTitle="ケース入数" prompt="ケース内の入り数を記載" sqref="O21:P21 O17:P17" xr:uid="{934CFFB5-8C18-4087-BFC5-B1377882AA8B}"/>
    <dataValidation allowBlank="1" showInputMessage="1" showErrorMessage="1" prompt="輸出実績のあるその他の国名を右のプルダウンから選択してください" sqref="O13" xr:uid="{5E62C1BC-84AB-40B2-9311-90F42E48CD01}"/>
    <dataValidation type="list" allowBlank="1" showInputMessage="1" showErrorMessage="1" promptTitle="販売先" prompt="プルダウンから選択してください。" sqref="J14 L14 N14 P14" xr:uid="{D4FA36C6-6ED8-4DB8-B10B-9ED0A4EE6591}">
      <formula1>"　,小売店,業務用(飲食店等),両方"</formula1>
    </dataValidation>
    <dataValidation type="list" allowBlank="1" showInputMessage="1" showErrorMessage="1" promptTitle="取引先状況" prompt="プルダウンから選択してください。" sqref="J15 L15 N15 P15" xr:uid="{44578909-0E68-4660-B24D-959FC19A546B}">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DA46EAC3-7A03-4227-811E-5E6296B1B015}"/>
    <dataValidation imeMode="disabled" allowBlank="1" showInputMessage="1" showErrorMessage="1" promptTitle="沖縄までの送料" prompt="よくご利用の運送業者で構いませんので、1ケースあたりの沖縄までの送料をご確認の上、記載ください。" sqref="H26:I26" xr:uid="{FABD2A58-7D2C-402A-A4C2-A6B4DD72EF80}"/>
    <dataValidation imeMode="disabled" allowBlank="1" showInputMessage="1" showErrorMessage="1" promptTitle="商品のサイズ" prompt="販売時の商品1個のサイズを入力してください。" sqref="I19:N20" xr:uid="{8B1FF61D-61BD-4460-A167-FB6952C99CD5}"/>
    <dataValidation imeMode="disabled" allowBlank="1" showInputMessage="1" showErrorMessage="1" sqref="K7:P8 D15" xr:uid="{FA1D1568-1D4A-4C30-BB04-5F9448C15F42}"/>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2F7D945C-74EF-49E9-809B-44EB52E74CC5}"/>
    <dataValidation imeMode="disabled" allowBlank="1" showInputMessage="1" showErrorMessage="1" promptTitle="携帯電話" prompt="可能な限り、ご連絡がつきやすいご連絡先を入力ください。" sqref="K10:P10" xr:uid="{F326F6C2-6177-4207-9E56-A74724CE5435}"/>
    <dataValidation imeMode="disabled" allowBlank="1" showInputMessage="1" showErrorMessage="1" promptTitle="Email" prompt="担当者が常に確認できるEmailアドレスを入力ください。" sqref="K11:P11" xr:uid="{1F4F20A9-D9DA-461E-A4E1-2EFAF424D310}"/>
    <dataValidation type="list" allowBlank="1" showInputMessage="1" showErrorMessage="1" promptTitle="商談会参加方法" prompt="会場参加またはリモート参加を選択してください。" sqref="K5:L5" xr:uid="{54305DF5-6EEC-46F9-B606-3CAB2D811313}">
      <formula1>"　, 会場参加, リモート参加"</formula1>
    </dataValidation>
    <dataValidation type="list" allowBlank="1" showInputMessage="1" showErrorMessage="1" promptTitle="セミナー参加希望" prompt="オンライン参加はできません。" sqref="O5:P5" xr:uid="{1271566E-77F8-4D06-8AEB-B14D26447AE7}">
      <formula1>"　, 参加する, 参加しない"</formula1>
    </dataValidation>
    <dataValidation type="list" allowBlank="1" showInputMessage="1" showErrorMessage="1" promptTitle="産地ツアー受入可否" prompt="バイヤーから見学希望があった場合の受入可否" sqref="K6:L6" xr:uid="{0274DAC9-C5F5-4984-B594-6500F6F8A534}">
      <formula1>"　,受入可能,対応不可"</formula1>
    </dataValidation>
    <dataValidation type="list" allowBlank="1" showInputMessage="1" showErrorMessage="1" sqref="P13" xr:uid="{CBC4A7D1-3BEB-44B9-870F-93BEBBA8F68E}">
      <formula1>"　,鹿児島県,九州,四国中国,関西,関東,国外,その他"</formula1>
    </dataValidation>
  </dataValidations>
  <hyperlinks>
    <hyperlink ref="C9" xr:uid="{2460E096-2DF2-49FC-8536-586EC0D52AE6}"/>
    <hyperlink ref="K11" r:id="rId1" xr:uid="{B8F2B01D-613D-4489-AD99-BB1EA2ED8A85}"/>
  </hyperlinks>
  <printOptions horizontalCentered="1"/>
  <pageMargins left="0" right="0.19685039370078741" top="0.59055118110236227" bottom="0" header="0" footer="0"/>
  <pageSetup paperSize="9" scale="54" orientation="portrait" r:id="rId2"/>
  <headerFooter differentFirst="1"/>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2B6A6-E606-42DC-84E1-C5FA073221E6}">
  <sheetPr codeName="Sheet1">
    <tabColor rgb="FFFFC000"/>
    <pageSetUpPr fitToPage="1"/>
  </sheetPr>
  <dimension ref="A1:T53"/>
  <sheetViews>
    <sheetView showGridLines="0" showWhiteSpace="0" zoomScale="89" zoomScaleNormal="89"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1"/>
    <col min="21" max="16384" width="9" style="2"/>
  </cols>
  <sheetData>
    <row r="1" spans="1:20" x14ac:dyDescent="0.4">
      <c r="B1" s="90" t="s">
        <v>144</v>
      </c>
      <c r="C1" s="90"/>
      <c r="D1" s="90"/>
      <c r="E1" s="90"/>
      <c r="F1" s="90"/>
      <c r="G1" s="90"/>
      <c r="H1" s="90"/>
      <c r="I1" s="90"/>
      <c r="J1" s="90"/>
      <c r="K1" s="90"/>
      <c r="L1" s="90"/>
    </row>
    <row r="2" spans="1:20" ht="63.75" customHeight="1" x14ac:dyDescent="0.4">
      <c r="B2" s="91" t="s">
        <v>101</v>
      </c>
      <c r="C2" s="92"/>
      <c r="D2" s="92"/>
      <c r="E2" s="92"/>
      <c r="F2" s="92"/>
      <c r="G2" s="92"/>
      <c r="H2" s="92"/>
      <c r="I2" s="92"/>
      <c r="J2" s="92"/>
      <c r="K2" s="93"/>
      <c r="L2" s="93"/>
      <c r="M2" s="24"/>
      <c r="N2" s="24"/>
      <c r="O2" s="24"/>
      <c r="P2" s="25"/>
    </row>
    <row r="3" spans="1:20" ht="15" customHeight="1" x14ac:dyDescent="0.4">
      <c r="B3" s="475"/>
      <c r="C3" s="475"/>
      <c r="D3" s="67"/>
      <c r="E3" s="67"/>
      <c r="F3" s="67"/>
      <c r="G3" s="67"/>
      <c r="H3" s="67"/>
      <c r="I3" s="67"/>
      <c r="J3" s="67"/>
      <c r="K3" s="67"/>
      <c r="L3" s="67"/>
      <c r="M3" s="67"/>
      <c r="N3" s="67"/>
      <c r="O3" s="67"/>
      <c r="P3" s="67"/>
    </row>
    <row r="4" spans="1:20" ht="24.95" customHeight="1" thickBot="1" x14ac:dyDescent="0.45">
      <c r="B4" s="476"/>
      <c r="C4" s="476"/>
      <c r="D4" s="68"/>
      <c r="E4" s="68"/>
      <c r="F4" s="68"/>
      <c r="G4" s="68"/>
      <c r="H4" s="68"/>
      <c r="I4" s="473" t="s">
        <v>35</v>
      </c>
      <c r="J4" s="473"/>
      <c r="K4" s="473"/>
      <c r="L4" s="473"/>
      <c r="M4" s="473"/>
      <c r="N4" s="473"/>
      <c r="O4" s="473"/>
      <c r="P4" s="473"/>
    </row>
    <row r="5" spans="1:20" s="4" customFormat="1" ht="39" customHeight="1" thickTop="1" x14ac:dyDescent="0.4">
      <c r="A5" s="28"/>
      <c r="B5" s="95" t="s">
        <v>62</v>
      </c>
      <c r="C5" s="16" t="s">
        <v>34</v>
      </c>
      <c r="D5" s="441"/>
      <c r="E5" s="441"/>
      <c r="F5" s="441"/>
      <c r="G5" s="441"/>
      <c r="H5" s="441"/>
      <c r="I5" s="98" t="s">
        <v>107</v>
      </c>
      <c r="J5" s="99"/>
      <c r="K5" s="105" t="s">
        <v>109</v>
      </c>
      <c r="L5" s="106"/>
      <c r="M5" s="99" t="s">
        <v>108</v>
      </c>
      <c r="N5" s="99"/>
      <c r="O5" s="107" t="s">
        <v>53</v>
      </c>
      <c r="P5" s="108"/>
      <c r="R5" s="29">
        <v>1</v>
      </c>
      <c r="T5" s="66"/>
    </row>
    <row r="6" spans="1:20" s="4" customFormat="1" ht="39" customHeight="1" thickBot="1" x14ac:dyDescent="0.45">
      <c r="A6" s="28"/>
      <c r="B6" s="96"/>
      <c r="C6" s="474"/>
      <c r="D6" s="450"/>
      <c r="E6" s="450"/>
      <c r="F6" s="450"/>
      <c r="G6" s="450"/>
      <c r="H6" s="451"/>
      <c r="I6" s="103" t="s">
        <v>111</v>
      </c>
      <c r="J6" s="104"/>
      <c r="K6" s="109" t="s">
        <v>53</v>
      </c>
      <c r="L6" s="110"/>
      <c r="M6" s="110"/>
      <c r="N6" s="110"/>
      <c r="O6" s="110"/>
      <c r="P6" s="111"/>
      <c r="R6" s="29"/>
      <c r="T6" s="66"/>
    </row>
    <row r="7" spans="1:20" s="4" customFormat="1" ht="39" customHeight="1" thickTop="1" x14ac:dyDescent="0.4">
      <c r="A7" s="28"/>
      <c r="B7" s="132" t="s">
        <v>65</v>
      </c>
      <c r="C7" s="6" t="s">
        <v>34</v>
      </c>
      <c r="D7" s="463"/>
      <c r="E7" s="463"/>
      <c r="F7" s="463"/>
      <c r="G7" s="463"/>
      <c r="H7" s="464"/>
      <c r="I7" s="119" t="s">
        <v>37</v>
      </c>
      <c r="J7" s="120"/>
      <c r="K7" s="465"/>
      <c r="L7" s="466"/>
      <c r="M7" s="466"/>
      <c r="N7" s="466"/>
      <c r="O7" s="466"/>
      <c r="P7" s="467"/>
      <c r="R7" s="29"/>
      <c r="T7" s="66"/>
    </row>
    <row r="8" spans="1:20" s="4" customFormat="1" ht="39" customHeight="1" x14ac:dyDescent="0.4">
      <c r="A8" s="28"/>
      <c r="B8" s="96"/>
      <c r="C8" s="23" t="s">
        <v>63</v>
      </c>
      <c r="D8" s="468"/>
      <c r="E8" s="468"/>
      <c r="F8" s="468"/>
      <c r="G8" s="468"/>
      <c r="H8" s="469"/>
      <c r="I8" s="137" t="s">
        <v>38</v>
      </c>
      <c r="J8" s="138"/>
      <c r="K8" s="470"/>
      <c r="L8" s="471"/>
      <c r="M8" s="471"/>
      <c r="N8" s="471"/>
      <c r="O8" s="471"/>
      <c r="P8" s="472"/>
      <c r="R8" s="29"/>
      <c r="T8" s="66"/>
    </row>
    <row r="9" spans="1:20" s="4" customFormat="1" ht="39" customHeight="1" x14ac:dyDescent="0.4">
      <c r="A9" s="28"/>
      <c r="B9" s="17" t="s">
        <v>47</v>
      </c>
      <c r="C9" s="449"/>
      <c r="D9" s="450"/>
      <c r="E9" s="450"/>
      <c r="F9" s="450"/>
      <c r="G9" s="450"/>
      <c r="H9" s="450"/>
      <c r="I9" s="450"/>
      <c r="J9" s="450"/>
      <c r="K9" s="450"/>
      <c r="L9" s="450"/>
      <c r="M9" s="450"/>
      <c r="N9" s="450"/>
      <c r="O9" s="450"/>
      <c r="P9" s="451"/>
      <c r="R9" s="29"/>
      <c r="T9" s="66"/>
    </row>
    <row r="10" spans="1:20" s="4" customFormat="1" ht="39" customHeight="1" x14ac:dyDescent="0.4">
      <c r="A10" s="28"/>
      <c r="B10" s="115" t="s">
        <v>64</v>
      </c>
      <c r="C10" s="6" t="s">
        <v>34</v>
      </c>
      <c r="D10" s="452"/>
      <c r="E10" s="452"/>
      <c r="F10" s="452"/>
      <c r="G10" s="452"/>
      <c r="H10" s="453"/>
      <c r="I10" s="119" t="s">
        <v>66</v>
      </c>
      <c r="J10" s="120"/>
      <c r="K10" s="454"/>
      <c r="L10" s="455"/>
      <c r="M10" s="455"/>
      <c r="N10" s="455"/>
      <c r="O10" s="455"/>
      <c r="P10" s="456"/>
      <c r="R10" s="29"/>
      <c r="S10" s="4" t="s">
        <v>102</v>
      </c>
      <c r="T10" s="66"/>
    </row>
    <row r="11" spans="1:20" s="4" customFormat="1" ht="39" customHeight="1" thickBot="1" x14ac:dyDescent="0.45">
      <c r="A11" s="28"/>
      <c r="B11" s="116"/>
      <c r="C11" s="457"/>
      <c r="D11" s="458"/>
      <c r="E11" s="458"/>
      <c r="F11" s="458"/>
      <c r="G11" s="458"/>
      <c r="H11" s="459"/>
      <c r="I11" s="127" t="s">
        <v>39</v>
      </c>
      <c r="J11" s="128"/>
      <c r="K11" s="460"/>
      <c r="L11" s="461"/>
      <c r="M11" s="461"/>
      <c r="N11" s="461"/>
      <c r="O11" s="461"/>
      <c r="P11" s="462"/>
      <c r="R11" s="29"/>
      <c r="T11" s="66"/>
    </row>
    <row r="12" spans="1:20" s="4" customFormat="1" ht="20.25" thickTop="1" x14ac:dyDescent="0.25">
      <c r="A12" s="28"/>
      <c r="B12" s="142" t="s">
        <v>36</v>
      </c>
      <c r="C12" s="15" t="s">
        <v>34</v>
      </c>
      <c r="D12" s="440"/>
      <c r="E12" s="441"/>
      <c r="F12" s="441"/>
      <c r="G12" s="145" t="s">
        <v>89</v>
      </c>
      <c r="H12" s="446" t="s">
        <v>113</v>
      </c>
      <c r="I12" s="151" t="s">
        <v>115</v>
      </c>
      <c r="J12" s="151"/>
      <c r="K12" s="152"/>
      <c r="L12" s="152"/>
      <c r="M12" s="152"/>
      <c r="N12" s="153"/>
      <c r="O12" s="153"/>
      <c r="P12" s="154"/>
      <c r="R12" s="29">
        <v>1</v>
      </c>
      <c r="T12" s="66"/>
    </row>
    <row r="13" spans="1:20" ht="16.5" customHeight="1" x14ac:dyDescent="0.4">
      <c r="B13" s="142"/>
      <c r="C13" s="442"/>
      <c r="D13" s="443"/>
      <c r="E13" s="443"/>
      <c r="F13" s="443"/>
      <c r="G13" s="146"/>
      <c r="H13" s="447"/>
      <c r="I13" s="88" t="s">
        <v>141</v>
      </c>
      <c r="J13" s="87"/>
      <c r="K13" s="88" t="s">
        <v>141</v>
      </c>
      <c r="L13" s="87"/>
      <c r="M13" s="88" t="s">
        <v>141</v>
      </c>
      <c r="N13" s="87"/>
      <c r="O13" s="30" t="s">
        <v>43</v>
      </c>
      <c r="P13" s="8"/>
    </row>
    <row r="14" spans="1:20" ht="16.5" customHeight="1" x14ac:dyDescent="0.4">
      <c r="B14" s="142"/>
      <c r="C14" s="444"/>
      <c r="D14" s="445"/>
      <c r="E14" s="445"/>
      <c r="F14" s="445"/>
      <c r="G14" s="146"/>
      <c r="H14" s="447"/>
      <c r="I14" s="31" t="s">
        <v>44</v>
      </c>
      <c r="J14" s="7"/>
      <c r="K14" s="31" t="s">
        <v>44</v>
      </c>
      <c r="L14" s="7"/>
      <c r="M14" s="31" t="s">
        <v>44</v>
      </c>
      <c r="N14" s="7"/>
      <c r="O14" s="31" t="s">
        <v>44</v>
      </c>
      <c r="P14" s="8"/>
    </row>
    <row r="15" spans="1:20" ht="16.5" customHeight="1" x14ac:dyDescent="0.4">
      <c r="B15" s="142"/>
      <c r="C15" s="161" t="s">
        <v>70</v>
      </c>
      <c r="D15" s="442"/>
      <c r="E15" s="443"/>
      <c r="F15" s="443"/>
      <c r="G15" s="146"/>
      <c r="H15" s="447"/>
      <c r="I15" s="31" t="s">
        <v>45</v>
      </c>
      <c r="J15" s="9"/>
      <c r="K15" s="31" t="s">
        <v>45</v>
      </c>
      <c r="L15" s="9"/>
      <c r="M15" s="31" t="s">
        <v>45</v>
      </c>
      <c r="N15" s="9"/>
      <c r="O15" s="31" t="s">
        <v>45</v>
      </c>
      <c r="P15" s="8"/>
    </row>
    <row r="16" spans="1:20" ht="17.25" customHeight="1" thickBot="1" x14ac:dyDescent="0.45">
      <c r="B16" s="143"/>
      <c r="C16" s="162"/>
      <c r="D16" s="444"/>
      <c r="E16" s="445"/>
      <c r="F16" s="445"/>
      <c r="G16" s="147"/>
      <c r="H16" s="448"/>
      <c r="I16" s="32" t="s">
        <v>46</v>
      </c>
      <c r="J16" s="10"/>
      <c r="K16" s="32" t="s">
        <v>46</v>
      </c>
      <c r="L16" s="10"/>
      <c r="M16" s="32" t="s">
        <v>46</v>
      </c>
      <c r="N16" s="10"/>
      <c r="O16" s="32" t="s">
        <v>46</v>
      </c>
      <c r="P16" s="11"/>
    </row>
    <row r="17" spans="2:18" ht="24.75" customHeight="1" x14ac:dyDescent="0.4">
      <c r="B17" s="33" t="s">
        <v>58</v>
      </c>
      <c r="C17" s="431"/>
      <c r="D17" s="432"/>
      <c r="E17" s="432"/>
      <c r="F17" s="432"/>
      <c r="G17" s="171" t="s">
        <v>33</v>
      </c>
      <c r="H17" s="34" t="s">
        <v>30</v>
      </c>
      <c r="I17" s="433"/>
      <c r="J17" s="434"/>
      <c r="K17" s="434"/>
      <c r="L17" s="435"/>
      <c r="M17" s="177" t="s">
        <v>29</v>
      </c>
      <c r="N17" s="178"/>
      <c r="O17" s="429"/>
      <c r="P17" s="430"/>
      <c r="R17" s="35"/>
    </row>
    <row r="18" spans="2:18" ht="19.5" customHeight="1" x14ac:dyDescent="0.4">
      <c r="B18" s="185" t="s">
        <v>133</v>
      </c>
      <c r="C18" s="436"/>
      <c r="D18" s="437"/>
      <c r="E18" s="437"/>
      <c r="F18" s="437"/>
      <c r="G18" s="172"/>
      <c r="H18" s="201" t="s">
        <v>32</v>
      </c>
      <c r="I18" s="203" t="s">
        <v>26</v>
      </c>
      <c r="J18" s="204"/>
      <c r="K18" s="205" t="s">
        <v>25</v>
      </c>
      <c r="L18" s="205"/>
      <c r="M18" s="183" t="s">
        <v>24</v>
      </c>
      <c r="N18" s="184"/>
      <c r="O18" s="181" t="s">
        <v>67</v>
      </c>
      <c r="P18" s="182"/>
      <c r="R18" s="35"/>
    </row>
    <row r="19" spans="2:18" ht="24.95" customHeight="1" x14ac:dyDescent="0.4">
      <c r="B19" s="186"/>
      <c r="C19" s="438"/>
      <c r="D19" s="439"/>
      <c r="E19" s="439"/>
      <c r="F19" s="439"/>
      <c r="G19" s="172"/>
      <c r="H19" s="191"/>
      <c r="I19" s="406"/>
      <c r="J19" s="407"/>
      <c r="K19" s="410"/>
      <c r="L19" s="411"/>
      <c r="M19" s="414"/>
      <c r="N19" s="415"/>
      <c r="O19" s="36" t="s">
        <v>68</v>
      </c>
      <c r="P19" s="22"/>
      <c r="Q19" s="37"/>
    </row>
    <row r="20" spans="2:18" ht="24.95" customHeight="1" thickBot="1" x14ac:dyDescent="0.45">
      <c r="B20" s="33" t="s">
        <v>75</v>
      </c>
      <c r="C20" s="417"/>
      <c r="D20" s="418"/>
      <c r="E20" s="418"/>
      <c r="F20" s="418"/>
      <c r="G20" s="173"/>
      <c r="H20" s="202"/>
      <c r="I20" s="408"/>
      <c r="J20" s="409"/>
      <c r="K20" s="412"/>
      <c r="L20" s="413"/>
      <c r="M20" s="416"/>
      <c r="N20" s="409"/>
      <c r="O20" s="38" t="s">
        <v>59</v>
      </c>
      <c r="P20" s="5"/>
      <c r="Q20" s="37"/>
    </row>
    <row r="21" spans="2:18" ht="24.75" customHeight="1" x14ac:dyDescent="0.4">
      <c r="B21" s="39" t="s">
        <v>51</v>
      </c>
      <c r="C21" s="424"/>
      <c r="D21" s="425"/>
      <c r="E21" s="425"/>
      <c r="F21" s="425"/>
      <c r="G21" s="171" t="s">
        <v>31</v>
      </c>
      <c r="H21" s="34" t="s">
        <v>30</v>
      </c>
      <c r="I21" s="426"/>
      <c r="J21" s="427"/>
      <c r="K21" s="427"/>
      <c r="L21" s="428"/>
      <c r="M21" s="177" t="s">
        <v>29</v>
      </c>
      <c r="N21" s="178"/>
      <c r="O21" s="429"/>
      <c r="P21" s="430"/>
      <c r="R21" s="35"/>
    </row>
    <row r="22" spans="2:18" ht="24.75" customHeight="1" x14ac:dyDescent="0.4">
      <c r="B22" s="185" t="s">
        <v>28</v>
      </c>
      <c r="C22" s="402"/>
      <c r="D22" s="403"/>
      <c r="E22" s="403"/>
      <c r="F22" s="403"/>
      <c r="G22" s="172"/>
      <c r="H22" s="191" t="s">
        <v>27</v>
      </c>
      <c r="I22" s="193" t="s">
        <v>26</v>
      </c>
      <c r="J22" s="194"/>
      <c r="K22" s="195" t="s">
        <v>25</v>
      </c>
      <c r="L22" s="196"/>
      <c r="M22" s="213" t="s">
        <v>24</v>
      </c>
      <c r="N22" s="194"/>
      <c r="O22" s="193" t="s">
        <v>23</v>
      </c>
      <c r="P22" s="214"/>
      <c r="R22" s="35"/>
    </row>
    <row r="23" spans="2:18" ht="24.75" customHeight="1" thickBot="1" x14ac:dyDescent="0.45">
      <c r="B23" s="186"/>
      <c r="C23" s="404"/>
      <c r="D23" s="405"/>
      <c r="E23" s="405"/>
      <c r="F23" s="405"/>
      <c r="G23" s="173"/>
      <c r="H23" s="192"/>
      <c r="I23" s="419"/>
      <c r="J23" s="420"/>
      <c r="K23" s="421"/>
      <c r="L23" s="420"/>
      <c r="M23" s="421"/>
      <c r="N23" s="420"/>
      <c r="O23" s="422"/>
      <c r="P23" s="423"/>
      <c r="R23" s="35" t="s">
        <v>22</v>
      </c>
    </row>
    <row r="24" spans="2:18" ht="17.45" customHeight="1" x14ac:dyDescent="0.4">
      <c r="B24" s="241" t="s">
        <v>69</v>
      </c>
      <c r="C24" s="242" t="s">
        <v>48</v>
      </c>
      <c r="D24" s="40" t="s">
        <v>40</v>
      </c>
      <c r="E24" s="40" t="s">
        <v>41</v>
      </c>
      <c r="F24" s="40" t="s">
        <v>42</v>
      </c>
      <c r="G24" s="191" t="s">
        <v>132</v>
      </c>
      <c r="H24" s="395"/>
      <c r="I24" s="396"/>
      <c r="J24" s="248" t="s">
        <v>49</v>
      </c>
      <c r="K24" s="250" t="s">
        <v>72</v>
      </c>
      <c r="L24" s="251"/>
      <c r="M24" s="381"/>
      <c r="N24" s="382"/>
      <c r="O24" s="382"/>
      <c r="P24" s="383"/>
      <c r="R24" s="35" t="s">
        <v>21</v>
      </c>
    </row>
    <row r="25" spans="2:18" ht="17.45" customHeight="1" x14ac:dyDescent="0.4">
      <c r="B25" s="241"/>
      <c r="C25" s="243"/>
      <c r="D25" s="12" t="s">
        <v>73</v>
      </c>
      <c r="E25" s="12" t="s">
        <v>73</v>
      </c>
      <c r="F25" s="12"/>
      <c r="G25" s="191"/>
      <c r="H25" s="397"/>
      <c r="I25" s="398"/>
      <c r="J25" s="249"/>
      <c r="K25" s="252"/>
      <c r="L25" s="253"/>
      <c r="M25" s="384"/>
      <c r="N25" s="385"/>
      <c r="O25" s="385"/>
      <c r="P25" s="386"/>
      <c r="R25" s="35"/>
    </row>
    <row r="26" spans="2:18" ht="34.5" customHeight="1" x14ac:dyDescent="0.4">
      <c r="B26" s="241"/>
      <c r="C26" s="387"/>
      <c r="D26" s="388"/>
      <c r="E26" s="388"/>
      <c r="F26" s="389"/>
      <c r="G26" s="41" t="s">
        <v>124</v>
      </c>
      <c r="H26" s="390"/>
      <c r="I26" s="391"/>
      <c r="J26" s="42" t="s">
        <v>74</v>
      </c>
      <c r="K26" s="236" t="s">
        <v>20</v>
      </c>
      <c r="L26" s="237"/>
      <c r="M26" s="392"/>
      <c r="N26" s="393"/>
      <c r="O26" s="393"/>
      <c r="P26" s="394"/>
      <c r="R26" s="35"/>
    </row>
    <row r="27" spans="2:18" ht="34.5" customHeight="1" thickBot="1" x14ac:dyDescent="0.45">
      <c r="B27" s="43" t="s">
        <v>50</v>
      </c>
      <c r="C27" s="399"/>
      <c r="D27" s="400"/>
      <c r="E27" s="400"/>
      <c r="F27" s="400"/>
      <c r="G27" s="400"/>
      <c r="H27" s="73" t="s">
        <v>104</v>
      </c>
      <c r="I27" s="399"/>
      <c r="J27" s="400"/>
      <c r="K27" s="400"/>
      <c r="L27" s="400"/>
      <c r="M27" s="400"/>
      <c r="N27" s="400"/>
      <c r="O27" s="400"/>
      <c r="P27" s="401"/>
    </row>
    <row r="28" spans="2:18" ht="9.75" customHeight="1" thickBot="1" x14ac:dyDescent="0.45">
      <c r="B28" s="44"/>
      <c r="C28" s="45"/>
      <c r="D28" s="45"/>
      <c r="E28" s="45"/>
      <c r="F28" s="45"/>
      <c r="G28" s="45"/>
      <c r="H28" s="45"/>
      <c r="I28" s="45"/>
      <c r="J28" s="45"/>
      <c r="K28" s="45"/>
      <c r="L28" s="45"/>
      <c r="M28" s="45"/>
      <c r="N28" s="45"/>
      <c r="O28" s="45"/>
      <c r="P28" s="45"/>
    </row>
    <row r="29" spans="2:18" ht="15" customHeight="1" x14ac:dyDescent="0.4">
      <c r="B29" s="275" t="s">
        <v>19</v>
      </c>
      <c r="C29" s="277" t="s">
        <v>18</v>
      </c>
      <c r="D29" s="277"/>
      <c r="E29" s="279" t="s">
        <v>17</v>
      </c>
      <c r="F29" s="279" t="s">
        <v>16</v>
      </c>
      <c r="G29" s="281" t="s">
        <v>15</v>
      </c>
      <c r="H29" s="282"/>
      <c r="I29" s="282"/>
      <c r="J29" s="283"/>
      <c r="K29" s="281" t="s">
        <v>143</v>
      </c>
      <c r="L29" s="282"/>
      <c r="M29" s="282"/>
      <c r="N29" s="282"/>
      <c r="O29" s="282"/>
      <c r="P29" s="287"/>
    </row>
    <row r="30" spans="2:18" ht="15" customHeight="1" x14ac:dyDescent="0.4">
      <c r="B30" s="276"/>
      <c r="C30" s="278"/>
      <c r="D30" s="278"/>
      <c r="E30" s="280"/>
      <c r="F30" s="280"/>
      <c r="G30" s="284"/>
      <c r="H30" s="285"/>
      <c r="I30" s="285"/>
      <c r="J30" s="286"/>
      <c r="K30" s="284"/>
      <c r="L30" s="285"/>
      <c r="M30" s="285"/>
      <c r="N30" s="285"/>
      <c r="O30" s="285"/>
      <c r="P30" s="288"/>
    </row>
    <row r="31" spans="2:18" ht="15" customHeight="1" x14ac:dyDescent="0.4">
      <c r="B31" s="18"/>
      <c r="C31" s="372"/>
      <c r="D31" s="373"/>
      <c r="E31" s="19"/>
      <c r="F31" s="19"/>
      <c r="G31" s="374" t="s">
        <v>14</v>
      </c>
      <c r="H31" s="375"/>
      <c r="I31" s="375"/>
      <c r="J31" s="376"/>
      <c r="K31" s="377"/>
      <c r="L31" s="378"/>
      <c r="M31" s="378"/>
      <c r="N31" s="378"/>
      <c r="O31" s="379" t="s">
        <v>13</v>
      </c>
      <c r="P31" s="380"/>
    </row>
    <row r="32" spans="2:18" ht="15" customHeight="1" x14ac:dyDescent="0.4">
      <c r="B32" s="20"/>
      <c r="C32" s="362"/>
      <c r="D32" s="363"/>
      <c r="E32" s="14"/>
      <c r="F32" s="14"/>
      <c r="G32" s="364" t="s">
        <v>12</v>
      </c>
      <c r="H32" s="365"/>
      <c r="I32" s="365"/>
      <c r="J32" s="366"/>
      <c r="K32" s="367"/>
      <c r="L32" s="368"/>
      <c r="M32" s="368"/>
      <c r="N32" s="369"/>
      <c r="O32" s="370" t="s">
        <v>3</v>
      </c>
      <c r="P32" s="371"/>
    </row>
    <row r="33" spans="2:16" ht="15" customHeight="1" x14ac:dyDescent="0.4">
      <c r="B33" s="20"/>
      <c r="C33" s="362"/>
      <c r="D33" s="363"/>
      <c r="E33" s="14"/>
      <c r="F33" s="14"/>
      <c r="G33" s="364" t="s">
        <v>11</v>
      </c>
      <c r="H33" s="365"/>
      <c r="I33" s="365"/>
      <c r="J33" s="366"/>
      <c r="K33" s="367"/>
      <c r="L33" s="368"/>
      <c r="M33" s="368"/>
      <c r="N33" s="369"/>
      <c r="O33" s="370" t="s">
        <v>3</v>
      </c>
      <c r="P33" s="371"/>
    </row>
    <row r="34" spans="2:16" ht="15" customHeight="1" x14ac:dyDescent="0.4">
      <c r="B34" s="20"/>
      <c r="C34" s="362"/>
      <c r="D34" s="363"/>
      <c r="E34" s="14"/>
      <c r="F34" s="14"/>
      <c r="G34" s="364" t="s">
        <v>10</v>
      </c>
      <c r="H34" s="365"/>
      <c r="I34" s="365"/>
      <c r="J34" s="366"/>
      <c r="K34" s="367"/>
      <c r="L34" s="368"/>
      <c r="M34" s="368"/>
      <c r="N34" s="369"/>
      <c r="O34" s="370" t="s">
        <v>3</v>
      </c>
      <c r="P34" s="371"/>
    </row>
    <row r="35" spans="2:16" ht="15" customHeight="1" x14ac:dyDescent="0.4">
      <c r="B35" s="20"/>
      <c r="C35" s="362"/>
      <c r="D35" s="363"/>
      <c r="E35" s="14"/>
      <c r="F35" s="14"/>
      <c r="G35" s="364" t="s">
        <v>9</v>
      </c>
      <c r="H35" s="365"/>
      <c r="I35" s="365"/>
      <c r="J35" s="366"/>
      <c r="K35" s="367"/>
      <c r="L35" s="368"/>
      <c r="M35" s="368"/>
      <c r="N35" s="369"/>
      <c r="O35" s="370" t="s">
        <v>3</v>
      </c>
      <c r="P35" s="371"/>
    </row>
    <row r="36" spans="2:16" ht="15" customHeight="1" x14ac:dyDescent="0.4">
      <c r="B36" s="20"/>
      <c r="C36" s="362"/>
      <c r="D36" s="363"/>
      <c r="E36" s="14"/>
      <c r="F36" s="14"/>
      <c r="G36" s="364" t="s">
        <v>8</v>
      </c>
      <c r="H36" s="365"/>
      <c r="I36" s="365"/>
      <c r="J36" s="366"/>
      <c r="K36" s="367"/>
      <c r="L36" s="368"/>
      <c r="M36" s="368"/>
      <c r="N36" s="369"/>
      <c r="O36" s="370" t="s">
        <v>3</v>
      </c>
      <c r="P36" s="371"/>
    </row>
    <row r="37" spans="2:16" ht="15" customHeight="1" x14ac:dyDescent="0.4">
      <c r="B37" s="20"/>
      <c r="C37" s="362"/>
      <c r="D37" s="363"/>
      <c r="E37" s="14"/>
      <c r="F37" s="14"/>
      <c r="G37" s="364" t="s">
        <v>7</v>
      </c>
      <c r="H37" s="365"/>
      <c r="I37" s="365"/>
      <c r="J37" s="366"/>
      <c r="K37" s="367"/>
      <c r="L37" s="368"/>
      <c r="M37" s="368"/>
      <c r="N37" s="369"/>
      <c r="O37" s="370" t="s">
        <v>3</v>
      </c>
      <c r="P37" s="371"/>
    </row>
    <row r="38" spans="2:16" ht="15" customHeight="1" x14ac:dyDescent="0.4">
      <c r="B38" s="21"/>
      <c r="C38" s="362"/>
      <c r="D38" s="363"/>
      <c r="E38" s="13"/>
      <c r="F38" s="13"/>
      <c r="G38" s="364" t="s">
        <v>6</v>
      </c>
      <c r="H38" s="365"/>
      <c r="I38" s="365"/>
      <c r="J38" s="366"/>
      <c r="K38" s="367"/>
      <c r="L38" s="368"/>
      <c r="M38" s="368"/>
      <c r="N38" s="369"/>
      <c r="O38" s="370" t="s">
        <v>5</v>
      </c>
      <c r="P38" s="371"/>
    </row>
    <row r="39" spans="2:16" ht="15" customHeight="1" x14ac:dyDescent="0.4">
      <c r="B39" s="21"/>
      <c r="C39" s="362"/>
      <c r="D39" s="363"/>
      <c r="E39" s="13"/>
      <c r="F39" s="13"/>
      <c r="G39" s="364" t="s">
        <v>4</v>
      </c>
      <c r="H39" s="365"/>
      <c r="I39" s="365"/>
      <c r="J39" s="366"/>
      <c r="K39" s="367"/>
      <c r="L39" s="368"/>
      <c r="M39" s="368"/>
      <c r="N39" s="369"/>
      <c r="O39" s="370" t="s">
        <v>3</v>
      </c>
      <c r="P39" s="371"/>
    </row>
    <row r="40" spans="2:16" ht="15" customHeight="1" x14ac:dyDescent="0.4">
      <c r="B40" s="21"/>
      <c r="C40" s="362"/>
      <c r="D40" s="363"/>
      <c r="E40" s="13"/>
      <c r="F40" s="14"/>
      <c r="G40" s="364"/>
      <c r="H40" s="365"/>
      <c r="I40" s="365"/>
      <c r="J40" s="366"/>
      <c r="K40" s="367"/>
      <c r="L40" s="368"/>
      <c r="M40" s="368"/>
      <c r="N40" s="369"/>
      <c r="O40" s="370"/>
      <c r="P40" s="371"/>
    </row>
    <row r="41" spans="2:16" ht="15" customHeight="1" thickBot="1" x14ac:dyDescent="0.45">
      <c r="B41" s="46"/>
      <c r="C41" s="266"/>
      <c r="D41" s="267"/>
      <c r="E41" s="47"/>
      <c r="F41" s="47"/>
      <c r="G41" s="345" t="s">
        <v>52</v>
      </c>
      <c r="H41" s="345"/>
      <c r="I41" s="345"/>
      <c r="J41" s="345"/>
      <c r="K41" s="345"/>
      <c r="L41" s="346"/>
      <c r="M41" s="346"/>
      <c r="N41" s="85"/>
      <c r="O41" s="85"/>
      <c r="P41" s="86"/>
    </row>
    <row r="42" spans="2:16" ht="15" customHeight="1" x14ac:dyDescent="0.4">
      <c r="B42" s="275" t="s">
        <v>2</v>
      </c>
      <c r="C42" s="279"/>
      <c r="D42" s="279"/>
      <c r="E42" s="279"/>
      <c r="F42" s="279"/>
      <c r="G42" s="277" t="s">
        <v>1</v>
      </c>
      <c r="H42" s="277"/>
      <c r="I42" s="277"/>
      <c r="J42" s="277"/>
      <c r="K42" s="277"/>
      <c r="L42" s="277"/>
      <c r="M42" s="277"/>
      <c r="N42" s="314"/>
      <c r="O42" s="314"/>
      <c r="P42" s="315"/>
    </row>
    <row r="43" spans="2:16" ht="15" customHeight="1" x14ac:dyDescent="0.4">
      <c r="B43" s="313"/>
      <c r="C43" s="280"/>
      <c r="D43" s="280"/>
      <c r="E43" s="280"/>
      <c r="F43" s="280"/>
      <c r="G43" s="278"/>
      <c r="H43" s="278"/>
      <c r="I43" s="278"/>
      <c r="J43" s="278"/>
      <c r="K43" s="278"/>
      <c r="L43" s="278"/>
      <c r="M43" s="278"/>
      <c r="N43" s="316"/>
      <c r="O43" s="316"/>
      <c r="P43" s="317"/>
    </row>
    <row r="44" spans="2:16" ht="15" customHeight="1" x14ac:dyDescent="0.4">
      <c r="B44" s="347"/>
      <c r="C44" s="348"/>
      <c r="D44" s="348"/>
      <c r="E44" s="348"/>
      <c r="F44" s="348"/>
      <c r="G44" s="353"/>
      <c r="H44" s="353"/>
      <c r="I44" s="353"/>
      <c r="J44" s="353"/>
      <c r="K44" s="353"/>
      <c r="L44" s="353"/>
      <c r="M44" s="353"/>
      <c r="N44" s="354"/>
      <c r="O44" s="354"/>
      <c r="P44" s="355"/>
    </row>
    <row r="45" spans="2:16" ht="15" customHeight="1" x14ac:dyDescent="0.4">
      <c r="B45" s="349"/>
      <c r="C45" s="350"/>
      <c r="D45" s="350"/>
      <c r="E45" s="350"/>
      <c r="F45" s="350"/>
      <c r="G45" s="356"/>
      <c r="H45" s="356"/>
      <c r="I45" s="356"/>
      <c r="J45" s="356"/>
      <c r="K45" s="356"/>
      <c r="L45" s="356"/>
      <c r="M45" s="356"/>
      <c r="N45" s="357"/>
      <c r="O45" s="357"/>
      <c r="P45" s="358"/>
    </row>
    <row r="46" spans="2:16" ht="15" customHeight="1" x14ac:dyDescent="0.4">
      <c r="B46" s="349"/>
      <c r="C46" s="350"/>
      <c r="D46" s="350"/>
      <c r="E46" s="350"/>
      <c r="F46" s="350"/>
      <c r="G46" s="356"/>
      <c r="H46" s="356"/>
      <c r="I46" s="356"/>
      <c r="J46" s="356"/>
      <c r="K46" s="356"/>
      <c r="L46" s="356"/>
      <c r="M46" s="356"/>
      <c r="N46" s="357"/>
      <c r="O46" s="357"/>
      <c r="P46" s="358"/>
    </row>
    <row r="47" spans="2:16" ht="108" customHeight="1" thickBot="1" x14ac:dyDescent="0.45">
      <c r="B47" s="351"/>
      <c r="C47" s="352"/>
      <c r="D47" s="352"/>
      <c r="E47" s="352"/>
      <c r="F47" s="352"/>
      <c r="G47" s="359"/>
      <c r="H47" s="359"/>
      <c r="I47" s="359"/>
      <c r="J47" s="359"/>
      <c r="K47" s="359"/>
      <c r="L47" s="359"/>
      <c r="M47" s="359"/>
      <c r="N47" s="360"/>
      <c r="O47" s="360"/>
      <c r="P47" s="36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95" t="s">
        <v>61</v>
      </c>
      <c r="C49" s="295"/>
      <c r="D49" s="295"/>
      <c r="E49" s="295"/>
      <c r="F49" s="295"/>
      <c r="G49" s="295"/>
      <c r="H49" s="295"/>
      <c r="I49" s="295"/>
      <c r="J49" s="295"/>
      <c r="K49" s="295"/>
      <c r="L49" s="295"/>
      <c r="M49" s="295"/>
      <c r="N49" s="295"/>
      <c r="O49" s="295"/>
      <c r="P49" s="295"/>
    </row>
    <row r="50" spans="2:16" ht="161.25" customHeight="1" x14ac:dyDescent="0.4">
      <c r="B50" s="333"/>
      <c r="C50" s="334"/>
      <c r="D50" s="334"/>
      <c r="E50" s="334"/>
      <c r="F50" s="334"/>
      <c r="G50" s="339"/>
      <c r="H50" s="339"/>
      <c r="I50" s="339"/>
      <c r="J50" s="339"/>
      <c r="K50" s="339"/>
      <c r="L50" s="339"/>
      <c r="M50" s="339"/>
      <c r="N50" s="340"/>
      <c r="O50" s="340"/>
      <c r="P50" s="341"/>
    </row>
    <row r="51" spans="2:16" ht="30" customHeight="1" x14ac:dyDescent="0.4">
      <c r="B51" s="335"/>
      <c r="C51" s="336"/>
      <c r="D51" s="336"/>
      <c r="E51" s="336"/>
      <c r="F51" s="336"/>
      <c r="G51" s="305" t="s">
        <v>0</v>
      </c>
      <c r="H51" s="305"/>
      <c r="I51" s="305"/>
      <c r="J51" s="305"/>
      <c r="K51" s="305"/>
      <c r="L51" s="305"/>
      <c r="M51" s="305"/>
      <c r="N51" s="306"/>
      <c r="O51" s="306"/>
      <c r="P51" s="307"/>
    </row>
    <row r="52" spans="2:16" ht="76.5" customHeight="1" thickBot="1" x14ac:dyDescent="0.45">
      <c r="B52" s="337"/>
      <c r="C52" s="338"/>
      <c r="D52" s="338"/>
      <c r="E52" s="338"/>
      <c r="F52" s="338"/>
      <c r="G52" s="342"/>
      <c r="H52" s="342"/>
      <c r="I52" s="342"/>
      <c r="J52" s="342"/>
      <c r="K52" s="342"/>
      <c r="L52" s="342"/>
      <c r="M52" s="342"/>
      <c r="N52" s="343"/>
      <c r="O52" s="343"/>
      <c r="P52" s="344"/>
    </row>
    <row r="53" spans="2:16" x14ac:dyDescent="0.4">
      <c r="B53" s="50"/>
    </row>
  </sheetData>
  <sheetProtection selectLockedCells="1"/>
  <protectedRanges>
    <protectedRange sqref="D12:H16 C12:C15" name="商品名"/>
    <protectedRange sqref="C5:E11 L5:L11 G5:I11 M5:M6" name="商品名_1"/>
  </protectedRanges>
  <mergeCells count="138">
    <mergeCell ref="B7:B8"/>
    <mergeCell ref="D7:H7"/>
    <mergeCell ref="I7:J7"/>
    <mergeCell ref="K7:P7"/>
    <mergeCell ref="D8:H8"/>
    <mergeCell ref="I8:J8"/>
    <mergeCell ref="K8:P8"/>
    <mergeCell ref="B2:L2"/>
    <mergeCell ref="I4:P4"/>
    <mergeCell ref="B5:B6"/>
    <mergeCell ref="D5:H5"/>
    <mergeCell ref="C6:H6"/>
    <mergeCell ref="I5:J5"/>
    <mergeCell ref="I6:J6"/>
    <mergeCell ref="B3:C4"/>
    <mergeCell ref="K5:L5"/>
    <mergeCell ref="M5:N5"/>
    <mergeCell ref="O5:P5"/>
    <mergeCell ref="K6:P6"/>
    <mergeCell ref="B12:B16"/>
    <mergeCell ref="I12:P12"/>
    <mergeCell ref="C15:C16"/>
    <mergeCell ref="D12:F12"/>
    <mergeCell ref="C13:F14"/>
    <mergeCell ref="D15:F16"/>
    <mergeCell ref="G12:G16"/>
    <mergeCell ref="H12:H16"/>
    <mergeCell ref="C9:P9"/>
    <mergeCell ref="B10:B11"/>
    <mergeCell ref="D10:H10"/>
    <mergeCell ref="I10:J10"/>
    <mergeCell ref="K10:P10"/>
    <mergeCell ref="C11:H11"/>
    <mergeCell ref="I11:J11"/>
    <mergeCell ref="K11:P11"/>
    <mergeCell ref="C17:F17"/>
    <mergeCell ref="G17:G20"/>
    <mergeCell ref="I17:L17"/>
    <mergeCell ref="M17:N17"/>
    <mergeCell ref="O17:P17"/>
    <mergeCell ref="B18:B19"/>
    <mergeCell ref="C18:F19"/>
    <mergeCell ref="H18:H20"/>
    <mergeCell ref="I18:J18"/>
    <mergeCell ref="K18:L18"/>
    <mergeCell ref="B22:B23"/>
    <mergeCell ref="C22:F23"/>
    <mergeCell ref="H22:H23"/>
    <mergeCell ref="I22:J22"/>
    <mergeCell ref="K22:L22"/>
    <mergeCell ref="M18:N18"/>
    <mergeCell ref="O18:P18"/>
    <mergeCell ref="I19:J20"/>
    <mergeCell ref="K19:L20"/>
    <mergeCell ref="M19:N20"/>
    <mergeCell ref="C20:F20"/>
    <mergeCell ref="M22:N22"/>
    <mergeCell ref="O22:P22"/>
    <mergeCell ref="I23:J23"/>
    <mergeCell ref="K23:L23"/>
    <mergeCell ref="M23:N23"/>
    <mergeCell ref="O23:P23"/>
    <mergeCell ref="C21:F21"/>
    <mergeCell ref="G21:G23"/>
    <mergeCell ref="I21:L21"/>
    <mergeCell ref="M21:N21"/>
    <mergeCell ref="O21:P21"/>
    <mergeCell ref="B29:B30"/>
    <mergeCell ref="C29:D30"/>
    <mergeCell ref="E29:E30"/>
    <mergeCell ref="F29:F30"/>
    <mergeCell ref="G29:J30"/>
    <mergeCell ref="K29:P30"/>
    <mergeCell ref="M24:P25"/>
    <mergeCell ref="C26:F26"/>
    <mergeCell ref="H26:I26"/>
    <mergeCell ref="K26:L26"/>
    <mergeCell ref="M26:P26"/>
    <mergeCell ref="B24:B26"/>
    <mergeCell ref="C24:C25"/>
    <mergeCell ref="G24:G25"/>
    <mergeCell ref="H24:I25"/>
    <mergeCell ref="J24:J25"/>
    <mergeCell ref="K24:L25"/>
    <mergeCell ref="C27:G27"/>
    <mergeCell ref="I27:P27"/>
    <mergeCell ref="C33:D33"/>
    <mergeCell ref="G33:J33"/>
    <mergeCell ref="K33:N33"/>
    <mergeCell ref="O33:P33"/>
    <mergeCell ref="C34:D34"/>
    <mergeCell ref="G34:J34"/>
    <mergeCell ref="K34:N34"/>
    <mergeCell ref="O34:P34"/>
    <mergeCell ref="C31:D31"/>
    <mergeCell ref="G31:J31"/>
    <mergeCell ref="K31:N31"/>
    <mergeCell ref="O31:P31"/>
    <mergeCell ref="C32:D32"/>
    <mergeCell ref="G32:J32"/>
    <mergeCell ref="K32:N32"/>
    <mergeCell ref="O32:P32"/>
    <mergeCell ref="C38:D38"/>
    <mergeCell ref="G38:J38"/>
    <mergeCell ref="K38:N38"/>
    <mergeCell ref="O38:P38"/>
    <mergeCell ref="C35:D35"/>
    <mergeCell ref="G35:J35"/>
    <mergeCell ref="K35:N35"/>
    <mergeCell ref="O35:P35"/>
    <mergeCell ref="C36:D36"/>
    <mergeCell ref="G36:J36"/>
    <mergeCell ref="K36:N36"/>
    <mergeCell ref="O36:P36"/>
    <mergeCell ref="B1:L1"/>
    <mergeCell ref="B49:P49"/>
    <mergeCell ref="B50:F52"/>
    <mergeCell ref="G50:P50"/>
    <mergeCell ref="G51:P51"/>
    <mergeCell ref="G52:P52"/>
    <mergeCell ref="C41:D41"/>
    <mergeCell ref="G41:M41"/>
    <mergeCell ref="B42:F43"/>
    <mergeCell ref="G42:P43"/>
    <mergeCell ref="B44:F47"/>
    <mergeCell ref="G44:P47"/>
    <mergeCell ref="C39:D39"/>
    <mergeCell ref="G39:J39"/>
    <mergeCell ref="K39:N39"/>
    <mergeCell ref="O39:P39"/>
    <mergeCell ref="C40:D40"/>
    <mergeCell ref="G40:J40"/>
    <mergeCell ref="K40:N40"/>
    <mergeCell ref="O40:P40"/>
    <mergeCell ref="C37:D37"/>
    <mergeCell ref="G37:J37"/>
    <mergeCell ref="K37:N37"/>
    <mergeCell ref="O37:P37"/>
  </mergeCells>
  <phoneticPr fontId="1"/>
  <conditionalFormatting sqref="C6 C9 C11">
    <cfRule type="cellIs" dxfId="62" priority="3" operator="notEqual">
      <formula>0</formula>
    </cfRule>
  </conditionalFormatting>
  <conditionalFormatting sqref="C17:C18">
    <cfRule type="cellIs" dxfId="61" priority="16" operator="notEqual">
      <formula>0</formula>
    </cfRule>
  </conditionalFormatting>
  <conditionalFormatting sqref="C20">
    <cfRule type="cellIs" dxfId="60" priority="11" operator="notEqual">
      <formula>0</formula>
    </cfRule>
  </conditionalFormatting>
  <conditionalFormatting sqref="C24 C26">
    <cfRule type="cellIs" dxfId="59" priority="15" operator="notEqual">
      <formula>0</formula>
    </cfRule>
  </conditionalFormatting>
  <conditionalFormatting sqref="D12 C13">
    <cfRule type="cellIs" dxfId="58" priority="10" operator="notEqual">
      <formula>0</formula>
    </cfRule>
  </conditionalFormatting>
  <conditionalFormatting sqref="I17">
    <cfRule type="cellIs" dxfId="57" priority="14" stopIfTrue="1" operator="notEqual">
      <formula>0</formula>
    </cfRule>
  </conditionalFormatting>
  <conditionalFormatting sqref="I23 K23 M23">
    <cfRule type="cellIs" dxfId="56" priority="9" stopIfTrue="1" operator="notEqual">
      <formula>0</formula>
    </cfRule>
  </conditionalFormatting>
  <conditionalFormatting sqref="K5 O5">
    <cfRule type="cellIs" dxfId="55" priority="1" operator="between">
      <formula>"オンライン参加"</formula>
      <formula>"オンライン参加"</formula>
    </cfRule>
  </conditionalFormatting>
  <conditionalFormatting sqref="K5:K6">
    <cfRule type="cellIs" dxfId="54" priority="2" operator="between">
      <formula>"いずれも参加を希望しない"</formula>
      <formula>"いずれも参加を希望しない"</formula>
    </cfRule>
  </conditionalFormatting>
  <conditionalFormatting sqref="O23">
    <cfRule type="cellIs" dxfId="53" priority="12" stopIfTrue="1" operator="notEqual">
      <formula>0</formula>
    </cfRule>
  </conditionalFormatting>
  <conditionalFormatting sqref="P19:P20 I21:J21">
    <cfRule type="cellIs" dxfId="52" priority="13" stopIfTrue="1" operator="notEqual">
      <formula>0</formula>
    </cfRule>
  </conditionalFormatting>
  <dataValidations count="52">
    <dataValidation imeMode="disabled" allowBlank="1" showInputMessage="1" showErrorMessage="1" promptTitle="Email" prompt="担当者が常に確認できるEmailアドレスを入力ください。" sqref="K11:P11" xr:uid="{01C65C4A-7208-41D9-B697-CFA73150D685}"/>
    <dataValidation imeMode="disabled" allowBlank="1" showInputMessage="1" showErrorMessage="1" promptTitle="携帯電話" prompt="可能な限り、ご連絡がつきやすいご連絡先を入力ください。" sqref="K10:P10" xr:uid="{F6F09823-D60A-4EE0-BE0A-8906817311BB}"/>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51C6DDCB-BEE2-46DD-A905-DF573386CE00}"/>
    <dataValidation imeMode="disabled" allowBlank="1" showInputMessage="1" showErrorMessage="1" sqref="K7:P8 D15" xr:uid="{BDC7750E-FC0C-4EBC-A836-BCBDB3A36FB1}"/>
    <dataValidation imeMode="disabled" allowBlank="1" showInputMessage="1" showErrorMessage="1" promptTitle="商品のサイズ" prompt="販売時の商品1個のサイズを入力してください。" sqref="I19:N20" xr:uid="{7AE667AC-C18F-4F4D-8196-3BB9B2EAB0DC}"/>
    <dataValidation imeMode="disabled" allowBlank="1" showInputMessage="1" showErrorMessage="1" promptTitle="沖縄までの送料" prompt="よくご利用の運送業者で構いませんので、1ケースあたりの沖縄までの送料をご確認の上、記載ください。" sqref="H26:I26" xr:uid="{5AFEB0BE-7AAE-4BE8-BCDF-338674CDEC47}"/>
    <dataValidation imeMode="disabled" allowBlank="1" showInputMessage="1" showErrorMessage="1" promptTitle="国内小売価格" prompt="通常国内の小売で販売されている価格を税込みで記載ください。" sqref="H24:I25" xr:uid="{B3414731-462D-4990-9BC4-7AA1CB1DEE9C}"/>
    <dataValidation type="list" allowBlank="1" showInputMessage="1" showErrorMessage="1" promptTitle="取引先状況" prompt="プルダウンから選択してください。" sqref="J15 L15 N15 P15" xr:uid="{67DB461B-30AA-413A-AC24-0C022D628B69}">
      <formula1>"　,スポット販売,継続販売"</formula1>
    </dataValidation>
    <dataValidation type="list" allowBlank="1" showInputMessage="1" showErrorMessage="1" promptTitle="販売先" prompt="プルダウンから選択してください。" sqref="J14 L14 N14 P14" xr:uid="{F991AD2B-B05F-4253-BE3F-4C877FD37732}">
      <formula1>"　,小売店,業務用(飲食店等),両方"</formula1>
    </dataValidation>
    <dataValidation allowBlank="1" showInputMessage="1" showErrorMessage="1" prompt="輸出実績のあるその他の国名を右のプルダウンから選択してください" sqref="O13" xr:uid="{82060C6F-B937-468D-B36B-A1B187841E28}"/>
    <dataValidation allowBlank="1" showInputMessage="1" showErrorMessage="1" promptTitle="ケース入数" prompt="ケース内の入り数を記載" sqref="O21:P21 O17:P17" xr:uid="{5288AFC8-030C-4737-B7CA-AB487CC2C1D6}"/>
    <dataValidation imeMode="disabled" allowBlank="1" showInputMessage="1" showErrorMessage="1" promptTitle="ケースサイズ" prompt="箱のサイズを入力" sqref="I23:N23" xr:uid="{54EB0A81-57C7-4080-99B1-3C0198D374ED}"/>
    <dataValidation imeMode="disabled" allowBlank="1" showInputMessage="1" showErrorMessage="1" promptTitle="容器を含めた商品の重量" prompt="容器を含めた商品１個の重さを記載" sqref="P19" xr:uid="{BBE79CD8-D370-4143-9160-C9B9913305D8}"/>
    <dataValidation allowBlank="1" showInputMessage="1" showErrorMessage="1" promptTitle="その他地域への出荷量" prompt="右のプルダウンから回答を選択してください" sqref="O16" xr:uid="{70D4D4BB-FF85-44E0-A6BE-D32BAC433C75}"/>
    <dataValidation allowBlank="1" showInputMessage="1" showErrorMessage="1" promptTitle="その他地域での取引状況" prompt="右のプルダウンから回答を選択してください" sqref="O15" xr:uid="{22091A44-65A5-4274-9E88-D99BE89A7733}"/>
    <dataValidation allowBlank="1" showInputMessage="1" showErrorMessage="1" promptTitle="その他地域での販売先" prompt="右のプルダウンから回答を選択してください" sqref="O14" xr:uid="{D325CDBA-78AD-498B-B5F6-34F6B5BA7233}"/>
    <dataValidation allowBlank="1" showInputMessage="1" showErrorMessage="1" promptTitle="シンガポールへの出荷量" prompt="右のプルダウンから回答を選択してください" sqref="M16" xr:uid="{E6280FC2-94DC-44A3-B7D9-467F8CEA1BE4}"/>
    <dataValidation allowBlank="1" showInputMessage="1" showErrorMessage="1" promptTitle="シンガポールでの取引状況" prompt="右のプルダウンから回答を選択してください" sqref="M15" xr:uid="{FEC7D684-727C-42AF-B3E9-C65E86B706EF}"/>
    <dataValidation allowBlank="1" showInputMessage="1" showErrorMessage="1" promptTitle="シンガポールでの販売先" prompt="右のプルダウンから回答を選択してください" sqref="M14" xr:uid="{DA8A0CB0-68BA-4C5B-B1E9-47DA6CDC1C1F}"/>
    <dataValidation allowBlank="1" showInputMessage="1" showErrorMessage="1" promptTitle="香港への出荷量" prompt="右のプルダウンから回答を選択してください" sqref="K16" xr:uid="{372EAE88-7C1A-4AEA-B4D9-D19BF6797F62}"/>
    <dataValidation allowBlank="1" showInputMessage="1" showErrorMessage="1" promptTitle="香港での取引状況" prompt="右のプルダウンから回答を選択してください" sqref="K15" xr:uid="{4527A3BD-F47B-4E7F-A5EA-98A569A8776D}"/>
    <dataValidation allowBlank="1" showInputMessage="1" showErrorMessage="1" promptTitle="香港での販売先" prompt="右のプルダウンから回答を選択してください" sqref="K14" xr:uid="{FB192355-BE5E-4F5F-9B4C-35C4D2FDDF1B}"/>
    <dataValidation allowBlank="1" showInputMessage="1" showErrorMessage="1" promptTitle="台湾への出荷量" prompt="右のプルダウンから回答を選択してください" sqref="I16" xr:uid="{16A3AAC6-CF33-49A9-B145-B0F38DCF753D}"/>
    <dataValidation allowBlank="1" showInputMessage="1" showErrorMessage="1" promptTitle="台湾での取引状況" prompt="右のプルダウンから回答を選択してください" sqref="I15" xr:uid="{9B194975-7BBA-4B2F-AF22-EC320C2F30F3}"/>
    <dataValidation type="list" allowBlank="1" showInputMessage="1" showErrorMessage="1" sqref="J16 L16 N16 P16" xr:uid="{F5A051F4-2A53-476B-8D41-A03EA68224D5}">
      <formula1>"　,1～4ケース,5～9ケース,10ケース以上"</formula1>
    </dataValidation>
    <dataValidation allowBlank="1" showInputMessage="1" showErrorMessage="1" promptTitle="台湾での販売先" prompt="右のプルダウンから回答を選択してください" sqref="I14" xr:uid="{7CC11A3C-29E4-4CC1-BD8F-90EBD2699A7E}"/>
    <dataValidation imeMode="disabled" allowBlank="1" showInputMessage="1" showErrorMessage="1" promptTitle="ケース重量" prompt="１ケースあたりの重量を記載(㎏)" sqref="O23:P23" xr:uid="{539CF763-0561-43BC-86BC-D69F5E57DAF5}"/>
    <dataValidation imeMode="halfAlpha" allowBlank="1" showErrorMessage="1" promptTitle="材質" prompt="商品パッケージの材質を記載。（紙・PP・PE等）" sqref="O18" xr:uid="{DD44A607-BF8F-4415-B5CE-E73AC5B03C46}"/>
    <dataValidation type="list" allowBlank="1" showInputMessage="1" showErrorMessage="1" sqref="P13 J13 L13 N13" xr:uid="{762B1F1A-9970-4FC5-9867-6709283A2AED}">
      <formula1>"　,鹿児島県,九州,四国中国,関西,関東,国外,その他"</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D2BA8D9D-AEC9-4946-8FE0-3EF325A7F9ED}"/>
    <dataValidation allowBlank="1" showInputMessage="1" showErrorMessage="1" promptTitle="製造元／住所" prompt="輸出ができない産地で製造されていないかを確認する材料にします。" sqref="C27" xr:uid="{548BE494-B53C-43E4-B074-73E423FA3445}"/>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E4A834D6-672F-4EE5-9895-78372C2514E3}"/>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611E1504-02ED-4008-99FD-35DF43E71598}"/>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CDFA9CC7-CF09-433A-AA7B-05F4F4783D8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12F3B47F-750C-4535-ADEE-ACECDB017754}"/>
    <dataValidation imeMode="disabled" allowBlank="1" showInputMessage="1" showErrorMessage="1" promptTitle="JANコード" prompt="日本国内での商品管理に必要となります。" sqref="C17:F17" xr:uid="{979B7515-4A07-4D53-9F41-F0EDC8D0721C}"/>
    <dataValidation allowBlank="1" showInputMessage="1" showErrorMessage="1" promptTitle="消費期限" prompt="冷凍をかけて輸出される日配品（納豆など）は、冷凍状態での消費期限の他、「解凍後◯◯日」の表記も記載してください。" sqref="C18" xr:uid="{C3EBAE97-FC4F-4E8D-AA74-233FC280EB6D}"/>
    <dataValidation allowBlank="1" showInputMessage="1" showErrorMessage="1" promptTitle="最低ケース納品数" prompt="合わせ商品の場合は具体的に記載_x000a_エリアによって異なる場合はその内容を記載" sqref="C21:F21" xr:uid="{343DB6CE-8363-40BE-ADFA-9339DADC14AF}"/>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845F7820-1CA5-422B-A801-59CF533E7D02}"/>
    <dataValidation imeMode="halfAlpha" allowBlank="1" showInputMessage="1" showErrorMessage="1" promptTitle="材質" prompt="商品パッケージの材質を記載。（紙・PP・PE等）" sqref="I17" xr:uid="{0AF50E41-F06C-4A62-BF7C-4622E16C7BCF}"/>
    <dataValidation imeMode="disabled" allowBlank="1" showInputMessage="1" showErrorMessage="1" promptTitle="商品の内容量" prompt="商品の内容量を記載" sqref="P20" xr:uid="{DD051E42-C83B-40F8-8E6C-E91895B093A0}"/>
    <dataValidation allowBlank="1" showInputMessage="1" showErrorMessage="1" promptTitle="ケースの材質" prompt="商品が入っている箱の材質を記載（DB・コンテナ等）" sqref="I21:K21" xr:uid="{05446E81-479B-49FC-91A7-26133EB7083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C63DEA9A-8A78-4633-9E7F-3A8F5FCF802F}"/>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B880E39A-91F2-4E57-A8DE-35BBA1AF65B2}"/>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4E85DBB-ADC3-456F-A6EC-AF36BC0C293C}"/>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5ABEE2F8-6067-4BB6-BCA8-E0CF8420B377}"/>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484BB989-3D08-462B-9F12-1768BFD54163}"/>
    <dataValidation type="list" allowBlank="1" showInputMessage="1" showErrorMessage="1" sqref="D25:F25" xr:uid="{DD81DD7B-0995-4A0F-BC0D-0DC3367C3B0B}">
      <formula1>"○, 　,"</formula1>
    </dataValidation>
    <dataValidation type="list" allowBlank="1" showInputMessage="1" showErrorMessage="1" promptTitle="種別" prompt="商品の種別をドロップダウンより選択してください。" sqref="H12:H16" xr:uid="{BE5DDE65-76AC-4124-9B61-F9BBBB517DDF}">
      <formula1>"　,生鮮野菜,生鮮果物,生鮮魚介,生鮮畜産,農産加工品,水産加工品,畜産加工品,菓子類,調味料,ソフトドリンク類,酒類,その他"</formula1>
    </dataValidation>
    <dataValidation type="list" allowBlank="1" showInputMessage="1" showErrorMessage="1" promptTitle="セミナー参加希望" prompt="オンライン参加はできません。" sqref="O5:P5" xr:uid="{DFE6DBEC-8214-4CD5-BD6D-6AADBB84BC0A}">
      <formula1>"　, 参加する, 参加しない"</formula1>
    </dataValidation>
    <dataValidation type="list" allowBlank="1" showInputMessage="1" showErrorMessage="1" promptTitle="産地ツアー受入可否" prompt="バイヤーから見学希望があった場合の受入可否" sqref="K6:L6" xr:uid="{4B1BD78C-9553-4E6B-8289-B9624AA3693A}">
      <formula1>"　,受入可能,対応不可"</formula1>
    </dataValidation>
    <dataValidation type="list" allowBlank="1" showInputMessage="1" showErrorMessage="1" promptTitle="商談会参加方法" prompt="会場参加またはリモート参加を選択してください。" sqref="K5:L5" xr:uid="{798761DE-08DF-4D75-8C37-222FE2B2E608}">
      <formula1>"　, 会場参加, リモート参加"</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A2B0F-9290-4574-B183-3CF5997D8D41}">
  <sheetPr codeName="Sheet2">
    <tabColor rgb="FFFFC000"/>
    <pageSetUpPr fitToPage="1"/>
  </sheetPr>
  <dimension ref="A1:S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90" t="s">
        <v>144</v>
      </c>
      <c r="C1" s="90"/>
      <c r="D1" s="90"/>
      <c r="E1" s="90"/>
      <c r="F1" s="90"/>
      <c r="G1" s="90"/>
      <c r="H1" s="90"/>
      <c r="I1" s="90"/>
      <c r="J1" s="90"/>
      <c r="K1" s="90"/>
      <c r="L1" s="90"/>
    </row>
    <row r="2" spans="1:19" ht="63.75" customHeight="1" x14ac:dyDescent="0.4">
      <c r="B2" s="91" t="s">
        <v>101</v>
      </c>
      <c r="C2" s="92"/>
      <c r="D2" s="92"/>
      <c r="E2" s="92"/>
      <c r="F2" s="92"/>
      <c r="G2" s="92"/>
      <c r="H2" s="92"/>
      <c r="I2" s="92"/>
      <c r="J2" s="92"/>
      <c r="K2" s="93"/>
      <c r="L2" s="93"/>
      <c r="M2" s="24"/>
      <c r="N2" s="24"/>
      <c r="O2" s="24"/>
      <c r="P2" s="25"/>
    </row>
    <row r="3" spans="1:19" ht="15" customHeight="1" x14ac:dyDescent="0.4">
      <c r="B3" s="475"/>
      <c r="C3" s="475"/>
      <c r="D3" s="67"/>
      <c r="E3" s="67"/>
      <c r="F3" s="67"/>
      <c r="G3" s="67"/>
      <c r="H3" s="67"/>
      <c r="I3" s="67"/>
      <c r="J3" s="67"/>
      <c r="K3" s="67"/>
      <c r="L3" s="67"/>
      <c r="M3" s="67"/>
      <c r="N3" s="67"/>
      <c r="O3" s="67"/>
      <c r="P3" s="67"/>
    </row>
    <row r="4" spans="1:19" ht="24.95" customHeight="1" thickBot="1" x14ac:dyDescent="0.45">
      <c r="B4" s="476"/>
      <c r="C4" s="476"/>
      <c r="D4" s="68"/>
      <c r="E4" s="68"/>
      <c r="F4" s="68"/>
      <c r="G4" s="68"/>
      <c r="H4" s="68"/>
      <c r="I4" s="473" t="s">
        <v>35</v>
      </c>
      <c r="J4" s="473"/>
      <c r="K4" s="473"/>
      <c r="L4" s="473"/>
      <c r="M4" s="473"/>
      <c r="N4" s="473"/>
      <c r="O4" s="473"/>
      <c r="P4" s="473"/>
    </row>
    <row r="5" spans="1:19" s="4" customFormat="1" ht="39" customHeight="1" thickTop="1" x14ac:dyDescent="0.4">
      <c r="A5" s="28"/>
      <c r="B5" s="511" t="s">
        <v>62</v>
      </c>
      <c r="C5" s="69" t="s">
        <v>34</v>
      </c>
      <c r="D5" s="512">
        <f>'商品シート(1)'!D5:H5</f>
        <v>0</v>
      </c>
      <c r="E5" s="512"/>
      <c r="F5" s="512"/>
      <c r="G5" s="512"/>
      <c r="H5" s="512"/>
      <c r="I5" s="513" t="s">
        <v>107</v>
      </c>
      <c r="J5" s="514"/>
      <c r="K5" s="518" t="str">
        <f>'商品シート(1)'!K5:L5</f>
        <v>会場参加</v>
      </c>
      <c r="L5" s="519"/>
      <c r="M5" s="514" t="s">
        <v>108</v>
      </c>
      <c r="N5" s="514"/>
      <c r="O5" s="520" t="str">
        <f>IFERROR('商品シート(1)'!O5:P5,"")</f>
        <v>　</v>
      </c>
      <c r="P5" s="521"/>
      <c r="R5" s="29">
        <v>1</v>
      </c>
    </row>
    <row r="6" spans="1:19" s="4" customFormat="1" ht="39" customHeight="1" thickBot="1" x14ac:dyDescent="0.45">
      <c r="A6" s="28"/>
      <c r="B6" s="498"/>
      <c r="C6" s="515">
        <f>'商品シート(1)'!C6:H6</f>
        <v>0</v>
      </c>
      <c r="D6" s="478"/>
      <c r="E6" s="478"/>
      <c r="F6" s="478"/>
      <c r="G6" s="478"/>
      <c r="H6" s="479"/>
      <c r="I6" s="516" t="s">
        <v>112</v>
      </c>
      <c r="J6" s="517"/>
      <c r="K6" s="522" t="str">
        <f>'商品シート(1)'!K6:L6</f>
        <v>　</v>
      </c>
      <c r="L6" s="523"/>
      <c r="M6" s="110"/>
      <c r="N6" s="110"/>
      <c r="O6" s="110"/>
      <c r="P6" s="111"/>
      <c r="R6" s="29"/>
    </row>
    <row r="7" spans="1:19" s="4" customFormat="1" ht="39" customHeight="1" thickTop="1" x14ac:dyDescent="0.4">
      <c r="A7" s="28"/>
      <c r="B7" s="497" t="s">
        <v>65</v>
      </c>
      <c r="C7" s="70" t="s">
        <v>34</v>
      </c>
      <c r="D7" s="499">
        <f>'商品シート(1)'!D7:H7</f>
        <v>0</v>
      </c>
      <c r="E7" s="499"/>
      <c r="F7" s="499"/>
      <c r="G7" s="499"/>
      <c r="H7" s="500"/>
      <c r="I7" s="484" t="s">
        <v>37</v>
      </c>
      <c r="J7" s="485"/>
      <c r="K7" s="501">
        <f>'商品シート(1)'!K7:P7</f>
        <v>0</v>
      </c>
      <c r="L7" s="502"/>
      <c r="M7" s="502"/>
      <c r="N7" s="502"/>
      <c r="O7" s="502"/>
      <c r="P7" s="503"/>
      <c r="R7" s="29"/>
    </row>
    <row r="8" spans="1:19" s="4" customFormat="1" ht="39" customHeight="1" x14ac:dyDescent="0.4">
      <c r="A8" s="28"/>
      <c r="B8" s="498"/>
      <c r="C8" s="71" t="s">
        <v>63</v>
      </c>
      <c r="D8" s="504">
        <f>'商品シート(1)'!D8:H8</f>
        <v>0</v>
      </c>
      <c r="E8" s="504"/>
      <c r="F8" s="504"/>
      <c r="G8" s="504"/>
      <c r="H8" s="505"/>
      <c r="I8" s="506" t="s">
        <v>38</v>
      </c>
      <c r="J8" s="507"/>
      <c r="K8" s="508">
        <f>'商品シート(1)'!K8:P8</f>
        <v>0</v>
      </c>
      <c r="L8" s="509"/>
      <c r="M8" s="509"/>
      <c r="N8" s="509"/>
      <c r="O8" s="509"/>
      <c r="P8" s="510"/>
      <c r="R8" s="29"/>
    </row>
    <row r="9" spans="1:19" s="4" customFormat="1" ht="39" customHeight="1" x14ac:dyDescent="0.4">
      <c r="A9" s="28"/>
      <c r="B9" s="72" t="s">
        <v>47</v>
      </c>
      <c r="C9" s="477">
        <f>'商品シート(1)'!C9:P9</f>
        <v>0</v>
      </c>
      <c r="D9" s="478"/>
      <c r="E9" s="478"/>
      <c r="F9" s="478"/>
      <c r="G9" s="478"/>
      <c r="H9" s="478"/>
      <c r="I9" s="478"/>
      <c r="J9" s="478"/>
      <c r="K9" s="478"/>
      <c r="L9" s="478"/>
      <c r="M9" s="478"/>
      <c r="N9" s="478"/>
      <c r="O9" s="478"/>
      <c r="P9" s="479"/>
      <c r="R9" s="29"/>
    </row>
    <row r="10" spans="1:19" s="4" customFormat="1" ht="39" customHeight="1" x14ac:dyDescent="0.4">
      <c r="A10" s="28"/>
      <c r="B10" s="480" t="s">
        <v>64</v>
      </c>
      <c r="C10" s="70" t="s">
        <v>34</v>
      </c>
      <c r="D10" s="482">
        <f>'商品シート(1)'!D10:H10</f>
        <v>0</v>
      </c>
      <c r="E10" s="482"/>
      <c r="F10" s="482"/>
      <c r="G10" s="482"/>
      <c r="H10" s="483"/>
      <c r="I10" s="484" t="s">
        <v>66</v>
      </c>
      <c r="J10" s="485"/>
      <c r="K10" s="486">
        <f>'商品シート(1)'!K10:P10</f>
        <v>0</v>
      </c>
      <c r="L10" s="487"/>
      <c r="M10" s="487"/>
      <c r="N10" s="487"/>
      <c r="O10" s="487"/>
      <c r="P10" s="488"/>
      <c r="R10" s="29"/>
      <c r="S10" s="4" t="s">
        <v>102</v>
      </c>
    </row>
    <row r="11" spans="1:19" s="4" customFormat="1" ht="39" customHeight="1" thickBot="1" x14ac:dyDescent="0.45">
      <c r="A11" s="28"/>
      <c r="B11" s="481"/>
      <c r="C11" s="489">
        <f>'商品シート(1)'!C11:H11</f>
        <v>0</v>
      </c>
      <c r="D11" s="490"/>
      <c r="E11" s="490"/>
      <c r="F11" s="490"/>
      <c r="G11" s="490"/>
      <c r="H11" s="491"/>
      <c r="I11" s="492" t="s">
        <v>39</v>
      </c>
      <c r="J11" s="493"/>
      <c r="K11" s="494">
        <f>'商品シート(1)'!K11:P11</f>
        <v>0</v>
      </c>
      <c r="L11" s="495"/>
      <c r="M11" s="495"/>
      <c r="N11" s="495"/>
      <c r="O11" s="495"/>
      <c r="P11" s="496"/>
      <c r="R11" s="29"/>
    </row>
    <row r="12" spans="1:19" s="4" customFormat="1" ht="20.25" thickTop="1" x14ac:dyDescent="0.25">
      <c r="A12" s="28"/>
      <c r="B12" s="142" t="s">
        <v>36</v>
      </c>
      <c r="C12" s="15" t="s">
        <v>34</v>
      </c>
      <c r="D12" s="440"/>
      <c r="E12" s="441"/>
      <c r="F12" s="441"/>
      <c r="G12" s="145" t="s">
        <v>89</v>
      </c>
      <c r="H12" s="446" t="s">
        <v>53</v>
      </c>
      <c r="I12" s="151" t="s">
        <v>115</v>
      </c>
      <c r="J12" s="151"/>
      <c r="K12" s="152"/>
      <c r="L12" s="152"/>
      <c r="M12" s="152"/>
      <c r="N12" s="153"/>
      <c r="O12" s="153"/>
      <c r="P12" s="154"/>
      <c r="R12" s="29">
        <v>1</v>
      </c>
    </row>
    <row r="13" spans="1:19" ht="16.5" customHeight="1" x14ac:dyDescent="0.4">
      <c r="B13" s="142"/>
      <c r="C13" s="442"/>
      <c r="D13" s="443"/>
      <c r="E13" s="443"/>
      <c r="F13" s="443"/>
      <c r="G13" s="146"/>
      <c r="H13" s="447"/>
      <c r="I13" s="88" t="s">
        <v>141</v>
      </c>
      <c r="J13" s="87"/>
      <c r="K13" s="88" t="s">
        <v>141</v>
      </c>
      <c r="L13" s="87"/>
      <c r="M13" s="88" t="s">
        <v>141</v>
      </c>
      <c r="N13" s="87"/>
      <c r="O13" s="89" t="s">
        <v>43</v>
      </c>
      <c r="P13" s="8"/>
    </row>
    <row r="14" spans="1:19" ht="16.5" customHeight="1" x14ac:dyDescent="0.4">
      <c r="B14" s="142"/>
      <c r="C14" s="444"/>
      <c r="D14" s="445"/>
      <c r="E14" s="445"/>
      <c r="F14" s="445"/>
      <c r="G14" s="146"/>
      <c r="H14" s="447"/>
      <c r="I14" s="31" t="s">
        <v>44</v>
      </c>
      <c r="J14" s="7"/>
      <c r="K14" s="31" t="s">
        <v>44</v>
      </c>
      <c r="L14" s="7"/>
      <c r="M14" s="31" t="s">
        <v>44</v>
      </c>
      <c r="N14" s="7"/>
      <c r="O14" s="31" t="s">
        <v>44</v>
      </c>
      <c r="P14" s="8"/>
    </row>
    <row r="15" spans="1:19" ht="16.5" customHeight="1" x14ac:dyDescent="0.4">
      <c r="B15" s="142"/>
      <c r="C15" s="161" t="s">
        <v>70</v>
      </c>
      <c r="D15" s="442"/>
      <c r="E15" s="443"/>
      <c r="F15" s="443"/>
      <c r="G15" s="146"/>
      <c r="H15" s="447"/>
      <c r="I15" s="31" t="s">
        <v>45</v>
      </c>
      <c r="J15" s="9"/>
      <c r="K15" s="31" t="s">
        <v>45</v>
      </c>
      <c r="L15" s="9"/>
      <c r="M15" s="31" t="s">
        <v>45</v>
      </c>
      <c r="N15" s="9"/>
      <c r="O15" s="31" t="s">
        <v>45</v>
      </c>
      <c r="P15" s="8"/>
    </row>
    <row r="16" spans="1:19" ht="17.25" customHeight="1" thickBot="1" x14ac:dyDescent="0.45">
      <c r="B16" s="143"/>
      <c r="C16" s="162"/>
      <c r="D16" s="444"/>
      <c r="E16" s="445"/>
      <c r="F16" s="445"/>
      <c r="G16" s="147"/>
      <c r="H16" s="448"/>
      <c r="I16" s="32" t="s">
        <v>46</v>
      </c>
      <c r="J16" s="10"/>
      <c r="K16" s="32" t="s">
        <v>46</v>
      </c>
      <c r="L16" s="10"/>
      <c r="M16" s="32" t="s">
        <v>46</v>
      </c>
      <c r="N16" s="10"/>
      <c r="O16" s="32" t="s">
        <v>46</v>
      </c>
      <c r="P16" s="11"/>
    </row>
    <row r="17" spans="2:18" ht="24.75" customHeight="1" x14ac:dyDescent="0.4">
      <c r="B17" s="33" t="s">
        <v>58</v>
      </c>
      <c r="C17" s="431"/>
      <c r="D17" s="432"/>
      <c r="E17" s="432"/>
      <c r="F17" s="432"/>
      <c r="G17" s="171" t="s">
        <v>33</v>
      </c>
      <c r="H17" s="34" t="s">
        <v>30</v>
      </c>
      <c r="I17" s="433"/>
      <c r="J17" s="434"/>
      <c r="K17" s="434"/>
      <c r="L17" s="435"/>
      <c r="M17" s="177" t="s">
        <v>29</v>
      </c>
      <c r="N17" s="178"/>
      <c r="O17" s="429"/>
      <c r="P17" s="430"/>
      <c r="R17" s="35"/>
    </row>
    <row r="18" spans="2:18" ht="19.5" customHeight="1" x14ac:dyDescent="0.4">
      <c r="B18" s="185" t="s">
        <v>133</v>
      </c>
      <c r="C18" s="436"/>
      <c r="D18" s="437"/>
      <c r="E18" s="437"/>
      <c r="F18" s="437"/>
      <c r="G18" s="172"/>
      <c r="H18" s="201" t="s">
        <v>32</v>
      </c>
      <c r="I18" s="203" t="s">
        <v>26</v>
      </c>
      <c r="J18" s="204"/>
      <c r="K18" s="205" t="s">
        <v>25</v>
      </c>
      <c r="L18" s="205"/>
      <c r="M18" s="183" t="s">
        <v>24</v>
      </c>
      <c r="N18" s="184"/>
      <c r="O18" s="181" t="s">
        <v>67</v>
      </c>
      <c r="P18" s="182"/>
      <c r="R18" s="35"/>
    </row>
    <row r="19" spans="2:18" ht="24.95" customHeight="1" x14ac:dyDescent="0.4">
      <c r="B19" s="186"/>
      <c r="C19" s="438"/>
      <c r="D19" s="439"/>
      <c r="E19" s="439"/>
      <c r="F19" s="439"/>
      <c r="G19" s="172"/>
      <c r="H19" s="191"/>
      <c r="I19" s="406"/>
      <c r="J19" s="407"/>
      <c r="K19" s="410"/>
      <c r="L19" s="411"/>
      <c r="M19" s="414"/>
      <c r="N19" s="415"/>
      <c r="O19" s="36" t="s">
        <v>68</v>
      </c>
      <c r="P19" s="22"/>
      <c r="Q19" s="37"/>
    </row>
    <row r="20" spans="2:18" ht="24.95" customHeight="1" thickBot="1" x14ac:dyDescent="0.45">
      <c r="B20" s="33" t="s">
        <v>75</v>
      </c>
      <c r="C20" s="417"/>
      <c r="D20" s="418"/>
      <c r="E20" s="418"/>
      <c r="F20" s="418"/>
      <c r="G20" s="173"/>
      <c r="H20" s="202"/>
      <c r="I20" s="408"/>
      <c r="J20" s="409"/>
      <c r="K20" s="412"/>
      <c r="L20" s="413"/>
      <c r="M20" s="416"/>
      <c r="N20" s="409"/>
      <c r="O20" s="38" t="s">
        <v>59</v>
      </c>
      <c r="P20" s="5"/>
      <c r="Q20" s="37"/>
    </row>
    <row r="21" spans="2:18" ht="24.75" customHeight="1" x14ac:dyDescent="0.4">
      <c r="B21" s="39" t="s">
        <v>51</v>
      </c>
      <c r="C21" s="424"/>
      <c r="D21" s="425"/>
      <c r="E21" s="425"/>
      <c r="F21" s="425"/>
      <c r="G21" s="171" t="s">
        <v>31</v>
      </c>
      <c r="H21" s="34" t="s">
        <v>30</v>
      </c>
      <c r="I21" s="426"/>
      <c r="J21" s="427"/>
      <c r="K21" s="427"/>
      <c r="L21" s="428"/>
      <c r="M21" s="177" t="s">
        <v>29</v>
      </c>
      <c r="N21" s="178"/>
      <c r="O21" s="429"/>
      <c r="P21" s="430"/>
      <c r="R21" s="35"/>
    </row>
    <row r="22" spans="2:18" ht="24.75" customHeight="1" x14ac:dyDescent="0.4">
      <c r="B22" s="185" t="s">
        <v>28</v>
      </c>
      <c r="C22" s="402"/>
      <c r="D22" s="403"/>
      <c r="E22" s="403"/>
      <c r="F22" s="403"/>
      <c r="G22" s="172"/>
      <c r="H22" s="191" t="s">
        <v>27</v>
      </c>
      <c r="I22" s="193" t="s">
        <v>26</v>
      </c>
      <c r="J22" s="194"/>
      <c r="K22" s="195" t="s">
        <v>25</v>
      </c>
      <c r="L22" s="196"/>
      <c r="M22" s="213" t="s">
        <v>24</v>
      </c>
      <c r="N22" s="194"/>
      <c r="O22" s="193" t="s">
        <v>23</v>
      </c>
      <c r="P22" s="214"/>
      <c r="R22" s="35"/>
    </row>
    <row r="23" spans="2:18" ht="24.75" customHeight="1" thickBot="1" x14ac:dyDescent="0.45">
      <c r="B23" s="186"/>
      <c r="C23" s="404"/>
      <c r="D23" s="405"/>
      <c r="E23" s="405"/>
      <c r="F23" s="405"/>
      <c r="G23" s="173"/>
      <c r="H23" s="192"/>
      <c r="I23" s="419"/>
      <c r="J23" s="420"/>
      <c r="K23" s="421"/>
      <c r="L23" s="420"/>
      <c r="M23" s="421"/>
      <c r="N23" s="420"/>
      <c r="O23" s="422"/>
      <c r="P23" s="423"/>
      <c r="R23" s="35" t="s">
        <v>22</v>
      </c>
    </row>
    <row r="24" spans="2:18" ht="17.45" customHeight="1" x14ac:dyDescent="0.4">
      <c r="B24" s="241" t="s">
        <v>69</v>
      </c>
      <c r="C24" s="242" t="s">
        <v>48</v>
      </c>
      <c r="D24" s="40" t="s">
        <v>40</v>
      </c>
      <c r="E24" s="40" t="s">
        <v>41</v>
      </c>
      <c r="F24" s="40" t="s">
        <v>42</v>
      </c>
      <c r="G24" s="191" t="s">
        <v>132</v>
      </c>
      <c r="H24" s="395"/>
      <c r="I24" s="396"/>
      <c r="J24" s="248" t="s">
        <v>49</v>
      </c>
      <c r="K24" s="250" t="s">
        <v>72</v>
      </c>
      <c r="L24" s="251"/>
      <c r="M24" s="381"/>
      <c r="N24" s="382"/>
      <c r="O24" s="382"/>
      <c r="P24" s="383"/>
      <c r="R24" s="35" t="s">
        <v>21</v>
      </c>
    </row>
    <row r="25" spans="2:18" ht="17.45" customHeight="1" x14ac:dyDescent="0.4">
      <c r="B25" s="241"/>
      <c r="C25" s="243"/>
      <c r="D25" s="12" t="s">
        <v>73</v>
      </c>
      <c r="E25" s="12" t="s">
        <v>73</v>
      </c>
      <c r="F25" s="12"/>
      <c r="G25" s="191"/>
      <c r="H25" s="397"/>
      <c r="I25" s="398"/>
      <c r="J25" s="249"/>
      <c r="K25" s="252"/>
      <c r="L25" s="253"/>
      <c r="M25" s="384"/>
      <c r="N25" s="385"/>
      <c r="O25" s="385"/>
      <c r="P25" s="386"/>
      <c r="R25" s="35"/>
    </row>
    <row r="26" spans="2:18" ht="34.5" customHeight="1" x14ac:dyDescent="0.4">
      <c r="B26" s="241"/>
      <c r="C26" s="387"/>
      <c r="D26" s="388"/>
      <c r="E26" s="388"/>
      <c r="F26" s="389"/>
      <c r="G26" s="41" t="s">
        <v>124</v>
      </c>
      <c r="H26" s="390"/>
      <c r="I26" s="391"/>
      <c r="J26" s="42" t="s">
        <v>74</v>
      </c>
      <c r="K26" s="236" t="s">
        <v>20</v>
      </c>
      <c r="L26" s="237"/>
      <c r="M26" s="392"/>
      <c r="N26" s="393"/>
      <c r="O26" s="393"/>
      <c r="P26" s="394"/>
      <c r="R26" s="35"/>
    </row>
    <row r="27" spans="2:18" ht="34.5" customHeight="1" thickBot="1" x14ac:dyDescent="0.45">
      <c r="B27" s="43" t="s">
        <v>50</v>
      </c>
      <c r="C27" s="399"/>
      <c r="D27" s="400"/>
      <c r="E27" s="400"/>
      <c r="F27" s="400"/>
      <c r="G27" s="400"/>
      <c r="H27" s="73" t="s">
        <v>104</v>
      </c>
      <c r="I27" s="399"/>
      <c r="J27" s="400"/>
      <c r="K27" s="400"/>
      <c r="L27" s="400"/>
      <c r="M27" s="400"/>
      <c r="N27" s="400"/>
      <c r="O27" s="400"/>
      <c r="P27" s="401"/>
    </row>
    <row r="28" spans="2:18" ht="9.75" customHeight="1" thickBot="1" x14ac:dyDescent="0.45">
      <c r="B28" s="44"/>
      <c r="C28" s="45"/>
      <c r="D28" s="45"/>
      <c r="E28" s="45"/>
      <c r="F28" s="45"/>
      <c r="G28" s="45"/>
      <c r="H28" s="45"/>
      <c r="I28" s="45"/>
      <c r="J28" s="45"/>
      <c r="K28" s="45"/>
      <c r="L28" s="45"/>
      <c r="M28" s="45"/>
      <c r="N28" s="45"/>
      <c r="O28" s="45"/>
      <c r="P28" s="45"/>
    </row>
    <row r="29" spans="2:18" ht="15" customHeight="1" x14ac:dyDescent="0.4">
      <c r="B29" s="275" t="s">
        <v>19</v>
      </c>
      <c r="C29" s="277" t="s">
        <v>18</v>
      </c>
      <c r="D29" s="277"/>
      <c r="E29" s="279" t="s">
        <v>17</v>
      </c>
      <c r="F29" s="279" t="s">
        <v>16</v>
      </c>
      <c r="G29" s="281" t="s">
        <v>15</v>
      </c>
      <c r="H29" s="282"/>
      <c r="I29" s="282"/>
      <c r="J29" s="283"/>
      <c r="K29" s="281" t="s">
        <v>143</v>
      </c>
      <c r="L29" s="282"/>
      <c r="M29" s="282"/>
      <c r="N29" s="282"/>
      <c r="O29" s="282"/>
      <c r="P29" s="287"/>
    </row>
    <row r="30" spans="2:18" ht="15" customHeight="1" x14ac:dyDescent="0.4">
      <c r="B30" s="276"/>
      <c r="C30" s="278"/>
      <c r="D30" s="278"/>
      <c r="E30" s="280"/>
      <c r="F30" s="280"/>
      <c r="G30" s="284"/>
      <c r="H30" s="285"/>
      <c r="I30" s="285"/>
      <c r="J30" s="286"/>
      <c r="K30" s="284"/>
      <c r="L30" s="285"/>
      <c r="M30" s="285"/>
      <c r="N30" s="285"/>
      <c r="O30" s="285"/>
      <c r="P30" s="288"/>
    </row>
    <row r="31" spans="2:18" ht="15" customHeight="1" x14ac:dyDescent="0.4">
      <c r="B31" s="18"/>
      <c r="C31" s="372"/>
      <c r="D31" s="373"/>
      <c r="E31" s="19"/>
      <c r="F31" s="19"/>
      <c r="G31" s="374" t="s">
        <v>14</v>
      </c>
      <c r="H31" s="375"/>
      <c r="I31" s="375"/>
      <c r="J31" s="376"/>
      <c r="K31" s="377"/>
      <c r="L31" s="378"/>
      <c r="M31" s="378"/>
      <c r="N31" s="378"/>
      <c r="O31" s="379" t="s">
        <v>13</v>
      </c>
      <c r="P31" s="380"/>
    </row>
    <row r="32" spans="2:18" ht="15" customHeight="1" x14ac:dyDescent="0.4">
      <c r="B32" s="20"/>
      <c r="C32" s="362"/>
      <c r="D32" s="363"/>
      <c r="E32" s="14"/>
      <c r="F32" s="14"/>
      <c r="G32" s="364" t="s">
        <v>12</v>
      </c>
      <c r="H32" s="365"/>
      <c r="I32" s="365"/>
      <c r="J32" s="366"/>
      <c r="K32" s="367"/>
      <c r="L32" s="368"/>
      <c r="M32" s="368"/>
      <c r="N32" s="369"/>
      <c r="O32" s="370" t="s">
        <v>3</v>
      </c>
      <c r="P32" s="371"/>
    </row>
    <row r="33" spans="2:16" ht="15" customHeight="1" x14ac:dyDescent="0.4">
      <c r="B33" s="20"/>
      <c r="C33" s="362"/>
      <c r="D33" s="363"/>
      <c r="E33" s="14"/>
      <c r="F33" s="14"/>
      <c r="G33" s="364" t="s">
        <v>11</v>
      </c>
      <c r="H33" s="365"/>
      <c r="I33" s="365"/>
      <c r="J33" s="366"/>
      <c r="K33" s="367"/>
      <c r="L33" s="368"/>
      <c r="M33" s="368"/>
      <c r="N33" s="369"/>
      <c r="O33" s="370" t="s">
        <v>3</v>
      </c>
      <c r="P33" s="371"/>
    </row>
    <row r="34" spans="2:16" ht="15" customHeight="1" x14ac:dyDescent="0.4">
      <c r="B34" s="20"/>
      <c r="C34" s="362"/>
      <c r="D34" s="363"/>
      <c r="E34" s="14"/>
      <c r="F34" s="14"/>
      <c r="G34" s="364" t="s">
        <v>10</v>
      </c>
      <c r="H34" s="365"/>
      <c r="I34" s="365"/>
      <c r="J34" s="366"/>
      <c r="K34" s="367"/>
      <c r="L34" s="368"/>
      <c r="M34" s="368"/>
      <c r="N34" s="369"/>
      <c r="O34" s="370" t="s">
        <v>3</v>
      </c>
      <c r="P34" s="371"/>
    </row>
    <row r="35" spans="2:16" ht="15" customHeight="1" x14ac:dyDescent="0.4">
      <c r="B35" s="20"/>
      <c r="C35" s="362"/>
      <c r="D35" s="363"/>
      <c r="E35" s="14"/>
      <c r="F35" s="14"/>
      <c r="G35" s="364" t="s">
        <v>9</v>
      </c>
      <c r="H35" s="365"/>
      <c r="I35" s="365"/>
      <c r="J35" s="366"/>
      <c r="K35" s="367"/>
      <c r="L35" s="368"/>
      <c r="M35" s="368"/>
      <c r="N35" s="369"/>
      <c r="O35" s="370" t="s">
        <v>3</v>
      </c>
      <c r="P35" s="371"/>
    </row>
    <row r="36" spans="2:16" ht="15" customHeight="1" x14ac:dyDescent="0.4">
      <c r="B36" s="20"/>
      <c r="C36" s="362"/>
      <c r="D36" s="363"/>
      <c r="E36" s="14"/>
      <c r="F36" s="14"/>
      <c r="G36" s="364" t="s">
        <v>8</v>
      </c>
      <c r="H36" s="365"/>
      <c r="I36" s="365"/>
      <c r="J36" s="366"/>
      <c r="K36" s="367"/>
      <c r="L36" s="368"/>
      <c r="M36" s="368"/>
      <c r="N36" s="369"/>
      <c r="O36" s="370" t="s">
        <v>3</v>
      </c>
      <c r="P36" s="371"/>
    </row>
    <row r="37" spans="2:16" ht="15" customHeight="1" x14ac:dyDescent="0.4">
      <c r="B37" s="20"/>
      <c r="C37" s="362"/>
      <c r="D37" s="363"/>
      <c r="E37" s="14"/>
      <c r="F37" s="14"/>
      <c r="G37" s="364" t="s">
        <v>7</v>
      </c>
      <c r="H37" s="365"/>
      <c r="I37" s="365"/>
      <c r="J37" s="366"/>
      <c r="K37" s="367"/>
      <c r="L37" s="368"/>
      <c r="M37" s="368"/>
      <c r="N37" s="369"/>
      <c r="O37" s="370" t="s">
        <v>3</v>
      </c>
      <c r="P37" s="371"/>
    </row>
    <row r="38" spans="2:16" ht="15" customHeight="1" x14ac:dyDescent="0.4">
      <c r="B38" s="21"/>
      <c r="C38" s="362"/>
      <c r="D38" s="363"/>
      <c r="E38" s="13"/>
      <c r="F38" s="13"/>
      <c r="G38" s="364" t="s">
        <v>6</v>
      </c>
      <c r="H38" s="365"/>
      <c r="I38" s="365"/>
      <c r="J38" s="366"/>
      <c r="K38" s="367"/>
      <c r="L38" s="368"/>
      <c r="M38" s="368"/>
      <c r="N38" s="369"/>
      <c r="O38" s="370" t="s">
        <v>5</v>
      </c>
      <c r="P38" s="371"/>
    </row>
    <row r="39" spans="2:16" ht="15" customHeight="1" x14ac:dyDescent="0.4">
      <c r="B39" s="21"/>
      <c r="C39" s="362"/>
      <c r="D39" s="363"/>
      <c r="E39" s="13"/>
      <c r="F39" s="13"/>
      <c r="G39" s="364" t="s">
        <v>4</v>
      </c>
      <c r="H39" s="365"/>
      <c r="I39" s="365"/>
      <c r="J39" s="366"/>
      <c r="K39" s="367"/>
      <c r="L39" s="368"/>
      <c r="M39" s="368"/>
      <c r="N39" s="369"/>
      <c r="O39" s="370" t="s">
        <v>3</v>
      </c>
      <c r="P39" s="371"/>
    </row>
    <row r="40" spans="2:16" ht="15" customHeight="1" x14ac:dyDescent="0.4">
      <c r="B40" s="21"/>
      <c r="C40" s="362"/>
      <c r="D40" s="363"/>
      <c r="E40" s="13"/>
      <c r="F40" s="14"/>
      <c r="G40" s="364"/>
      <c r="H40" s="365"/>
      <c r="I40" s="365"/>
      <c r="J40" s="366"/>
      <c r="K40" s="367"/>
      <c r="L40" s="368"/>
      <c r="M40" s="368"/>
      <c r="N40" s="369"/>
      <c r="O40" s="370"/>
      <c r="P40" s="371"/>
    </row>
    <row r="41" spans="2:16" ht="15" customHeight="1" thickBot="1" x14ac:dyDescent="0.45">
      <c r="B41" s="46"/>
      <c r="C41" s="266"/>
      <c r="D41" s="267"/>
      <c r="E41" s="47"/>
      <c r="F41" s="47"/>
      <c r="G41" s="345" t="s">
        <v>52</v>
      </c>
      <c r="H41" s="345"/>
      <c r="I41" s="345"/>
      <c r="J41" s="345"/>
      <c r="K41" s="345"/>
      <c r="L41" s="346"/>
      <c r="M41" s="346"/>
      <c r="N41" s="85"/>
      <c r="O41" s="85"/>
      <c r="P41" s="86"/>
    </row>
    <row r="42" spans="2:16" ht="15" customHeight="1" x14ac:dyDescent="0.4">
      <c r="B42" s="275" t="s">
        <v>2</v>
      </c>
      <c r="C42" s="279"/>
      <c r="D42" s="279"/>
      <c r="E42" s="279"/>
      <c r="F42" s="279"/>
      <c r="G42" s="277" t="s">
        <v>1</v>
      </c>
      <c r="H42" s="277"/>
      <c r="I42" s="277"/>
      <c r="J42" s="277"/>
      <c r="K42" s="277"/>
      <c r="L42" s="277"/>
      <c r="M42" s="277"/>
      <c r="N42" s="314"/>
      <c r="O42" s="314"/>
      <c r="P42" s="315"/>
    </row>
    <row r="43" spans="2:16" ht="15" customHeight="1" x14ac:dyDescent="0.4">
      <c r="B43" s="313"/>
      <c r="C43" s="280"/>
      <c r="D43" s="280"/>
      <c r="E43" s="280"/>
      <c r="F43" s="280"/>
      <c r="G43" s="278"/>
      <c r="H43" s="278"/>
      <c r="I43" s="278"/>
      <c r="J43" s="278"/>
      <c r="K43" s="278"/>
      <c r="L43" s="278"/>
      <c r="M43" s="278"/>
      <c r="N43" s="316"/>
      <c r="O43" s="316"/>
      <c r="P43" s="317"/>
    </row>
    <row r="44" spans="2:16" ht="15" customHeight="1" x14ac:dyDescent="0.4">
      <c r="B44" s="347"/>
      <c r="C44" s="348"/>
      <c r="D44" s="348"/>
      <c r="E44" s="348"/>
      <c r="F44" s="348"/>
      <c r="G44" s="353"/>
      <c r="H44" s="353"/>
      <c r="I44" s="353"/>
      <c r="J44" s="353"/>
      <c r="K44" s="353"/>
      <c r="L44" s="353"/>
      <c r="M44" s="353"/>
      <c r="N44" s="354"/>
      <c r="O44" s="354"/>
      <c r="P44" s="355"/>
    </row>
    <row r="45" spans="2:16" ht="15" customHeight="1" x14ac:dyDescent="0.4">
      <c r="B45" s="349"/>
      <c r="C45" s="350"/>
      <c r="D45" s="350"/>
      <c r="E45" s="350"/>
      <c r="F45" s="350"/>
      <c r="G45" s="356"/>
      <c r="H45" s="356"/>
      <c r="I45" s="356"/>
      <c r="J45" s="356"/>
      <c r="K45" s="356"/>
      <c r="L45" s="356"/>
      <c r="M45" s="356"/>
      <c r="N45" s="357"/>
      <c r="O45" s="357"/>
      <c r="P45" s="358"/>
    </row>
    <row r="46" spans="2:16" ht="15" customHeight="1" x14ac:dyDescent="0.4">
      <c r="B46" s="349"/>
      <c r="C46" s="350"/>
      <c r="D46" s="350"/>
      <c r="E46" s="350"/>
      <c r="F46" s="350"/>
      <c r="G46" s="356"/>
      <c r="H46" s="356"/>
      <c r="I46" s="356"/>
      <c r="J46" s="356"/>
      <c r="K46" s="356"/>
      <c r="L46" s="356"/>
      <c r="M46" s="356"/>
      <c r="N46" s="357"/>
      <c r="O46" s="357"/>
      <c r="P46" s="358"/>
    </row>
    <row r="47" spans="2:16" ht="108" customHeight="1" thickBot="1" x14ac:dyDescent="0.45">
      <c r="B47" s="351"/>
      <c r="C47" s="352"/>
      <c r="D47" s="352"/>
      <c r="E47" s="352"/>
      <c r="F47" s="352"/>
      <c r="G47" s="359"/>
      <c r="H47" s="359"/>
      <c r="I47" s="359"/>
      <c r="J47" s="359"/>
      <c r="K47" s="359"/>
      <c r="L47" s="359"/>
      <c r="M47" s="359"/>
      <c r="N47" s="360"/>
      <c r="O47" s="360"/>
      <c r="P47" s="36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95" t="s">
        <v>61</v>
      </c>
      <c r="C49" s="295"/>
      <c r="D49" s="295"/>
      <c r="E49" s="295"/>
      <c r="F49" s="295"/>
      <c r="G49" s="295"/>
      <c r="H49" s="295"/>
      <c r="I49" s="295"/>
      <c r="J49" s="295"/>
      <c r="K49" s="295"/>
      <c r="L49" s="295"/>
      <c r="M49" s="295"/>
      <c r="N49" s="295"/>
      <c r="O49" s="295"/>
      <c r="P49" s="295"/>
    </row>
    <row r="50" spans="2:16" ht="161.25" customHeight="1" x14ac:dyDescent="0.4">
      <c r="B50" s="333"/>
      <c r="C50" s="334"/>
      <c r="D50" s="334"/>
      <c r="E50" s="334"/>
      <c r="F50" s="334"/>
      <c r="G50" s="339"/>
      <c r="H50" s="339"/>
      <c r="I50" s="339"/>
      <c r="J50" s="339"/>
      <c r="K50" s="339"/>
      <c r="L50" s="339"/>
      <c r="M50" s="339"/>
      <c r="N50" s="340"/>
      <c r="O50" s="340"/>
      <c r="P50" s="341"/>
    </row>
    <row r="51" spans="2:16" ht="30" customHeight="1" x14ac:dyDescent="0.4">
      <c r="B51" s="335"/>
      <c r="C51" s="336"/>
      <c r="D51" s="336"/>
      <c r="E51" s="336"/>
      <c r="F51" s="336"/>
      <c r="G51" s="305" t="s">
        <v>0</v>
      </c>
      <c r="H51" s="305"/>
      <c r="I51" s="305"/>
      <c r="J51" s="305"/>
      <c r="K51" s="305"/>
      <c r="L51" s="305"/>
      <c r="M51" s="305"/>
      <c r="N51" s="306"/>
      <c r="O51" s="306"/>
      <c r="P51" s="307"/>
    </row>
    <row r="52" spans="2:16" ht="76.5" customHeight="1" thickBot="1" x14ac:dyDescent="0.45">
      <c r="B52" s="337"/>
      <c r="C52" s="338"/>
      <c r="D52" s="338"/>
      <c r="E52" s="338"/>
      <c r="F52" s="338"/>
      <c r="G52" s="342"/>
      <c r="H52" s="342"/>
      <c r="I52" s="342"/>
      <c r="J52" s="342"/>
      <c r="K52" s="342"/>
      <c r="L52" s="342"/>
      <c r="M52" s="342"/>
      <c r="N52" s="343"/>
      <c r="O52" s="343"/>
      <c r="P52" s="344"/>
    </row>
    <row r="53" spans="2:16" x14ac:dyDescent="0.4">
      <c r="B53" s="50"/>
    </row>
  </sheetData>
  <sheetProtection selectLockedCells="1"/>
  <protectedRanges>
    <protectedRange sqref="D12:G16 C12:C15" name="商品名"/>
    <protectedRange sqref="C5:E11 L6:L11 G5:I11 M5:M6" name="商品名_1_1"/>
    <protectedRange sqref="L5" name="商品名_1_1_1"/>
    <protectedRange sqref="H12:H16" name="商品名_2"/>
  </protectedRanges>
  <mergeCells count="138">
    <mergeCell ref="B7:B8"/>
    <mergeCell ref="D7:H7"/>
    <mergeCell ref="I7:J7"/>
    <mergeCell ref="K7:P7"/>
    <mergeCell ref="D8:H8"/>
    <mergeCell ref="I8:J8"/>
    <mergeCell ref="K8:P8"/>
    <mergeCell ref="B1:L1"/>
    <mergeCell ref="B2:L2"/>
    <mergeCell ref="B3:C4"/>
    <mergeCell ref="I4:P4"/>
    <mergeCell ref="B5:B6"/>
    <mergeCell ref="D5:H5"/>
    <mergeCell ref="I5:J5"/>
    <mergeCell ref="C6:H6"/>
    <mergeCell ref="I6:J6"/>
    <mergeCell ref="K5:L5"/>
    <mergeCell ref="M5:N5"/>
    <mergeCell ref="O5:P5"/>
    <mergeCell ref="K6:P6"/>
    <mergeCell ref="B12:B16"/>
    <mergeCell ref="D12:F12"/>
    <mergeCell ref="G12:G16"/>
    <mergeCell ref="H12:H16"/>
    <mergeCell ref="I12:P12"/>
    <mergeCell ref="C13:F14"/>
    <mergeCell ref="C15:C16"/>
    <mergeCell ref="C9:P9"/>
    <mergeCell ref="B10:B11"/>
    <mergeCell ref="D10:H10"/>
    <mergeCell ref="I10:J10"/>
    <mergeCell ref="K10:P10"/>
    <mergeCell ref="C11:H11"/>
    <mergeCell ref="I11:J11"/>
    <mergeCell ref="K11:P11"/>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B24:B26"/>
    <mergeCell ref="C24:C25"/>
    <mergeCell ref="G24:G25"/>
    <mergeCell ref="H24:I25"/>
    <mergeCell ref="J24:J25"/>
    <mergeCell ref="K24:L25"/>
    <mergeCell ref="C31:D31"/>
    <mergeCell ref="G31:J31"/>
    <mergeCell ref="K31:N31"/>
    <mergeCell ref="C27:G27"/>
    <mergeCell ref="I27:P27"/>
    <mergeCell ref="M24:P25"/>
    <mergeCell ref="C26:F26"/>
    <mergeCell ref="H26:I26"/>
    <mergeCell ref="K26:L26"/>
    <mergeCell ref="M26:P26"/>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51" priority="5" operator="notEqual">
      <formula>0</formula>
    </cfRule>
  </conditionalFormatting>
  <conditionalFormatting sqref="C17:C18">
    <cfRule type="cellIs" dxfId="50" priority="16" operator="notEqual">
      <formula>0</formula>
    </cfRule>
  </conditionalFormatting>
  <conditionalFormatting sqref="C20">
    <cfRule type="cellIs" dxfId="49" priority="11" operator="notEqual">
      <formula>0</formula>
    </cfRule>
  </conditionalFormatting>
  <conditionalFormatting sqref="C24 C26">
    <cfRule type="cellIs" dxfId="48" priority="15" operator="notEqual">
      <formula>0</formula>
    </cfRule>
  </conditionalFormatting>
  <conditionalFormatting sqref="D12 C13">
    <cfRule type="cellIs" dxfId="47" priority="10" operator="notEqual">
      <formula>0</formula>
    </cfRule>
  </conditionalFormatting>
  <conditionalFormatting sqref="I17">
    <cfRule type="cellIs" dxfId="46" priority="14" stopIfTrue="1" operator="notEqual">
      <formula>0</formula>
    </cfRule>
  </conditionalFormatting>
  <conditionalFormatting sqref="I23 K23 M23">
    <cfRule type="cellIs" dxfId="45" priority="9" stopIfTrue="1" operator="notEqual">
      <formula>0</formula>
    </cfRule>
  </conditionalFormatting>
  <conditionalFormatting sqref="K5">
    <cfRule type="cellIs" dxfId="44" priority="1" operator="between">
      <formula>"オンライン参加"</formula>
      <formula>"オンライン参加"</formula>
    </cfRule>
  </conditionalFormatting>
  <conditionalFormatting sqref="K5:K6">
    <cfRule type="cellIs" dxfId="43" priority="2" operator="between">
      <formula>"いずれも参加を希望しない"</formula>
      <formula>"いずれも参加を希望しない"</formula>
    </cfRule>
  </conditionalFormatting>
  <conditionalFormatting sqref="O5">
    <cfRule type="cellIs" dxfId="42" priority="3" operator="between">
      <formula>"オンライン参加"</formula>
      <formula>"オンライン参加"</formula>
    </cfRule>
  </conditionalFormatting>
  <conditionalFormatting sqref="O23">
    <cfRule type="cellIs" dxfId="41" priority="12" stopIfTrue="1" operator="notEqual">
      <formula>0</formula>
    </cfRule>
  </conditionalFormatting>
  <conditionalFormatting sqref="P19:P20 I21:J21">
    <cfRule type="cellIs" dxfId="40" priority="13" stopIfTrue="1" operator="notEqual">
      <formula>0</formula>
    </cfRule>
  </conditionalFormatting>
  <dataValidations count="51">
    <dataValidation type="list" allowBlank="1" showInputMessage="1" showErrorMessage="1" sqref="D25:F25" xr:uid="{7F8412C0-7BEC-4EAE-A397-4D27ED2C93E5}">
      <formula1>"○, 　,"</formula1>
    </dataValidation>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08F83CFD-6F03-4925-84F3-2F9F0B459A9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91B32120-227D-43B7-A4C6-8484A3165E05}"/>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37357D29-82DD-42FC-9001-237D06776BA9}"/>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90C524A-CCEA-4361-A184-61D4ACA8B424}"/>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9763A819-91BF-4B0A-9DC7-01BE1B936C16}"/>
    <dataValidation allowBlank="1" showInputMessage="1" showErrorMessage="1" promptTitle="ケースの材質" prompt="商品が入っている箱の材質を記載（DB・コンテナ等）" sqref="I21:K21" xr:uid="{15E98F2B-957E-45A1-855F-0902133BD69C}"/>
    <dataValidation imeMode="disabled" allowBlank="1" showInputMessage="1" showErrorMessage="1" promptTitle="商品の内容量" prompt="商品の内容量を記載" sqref="P20" xr:uid="{C341E591-5F90-40CC-A270-00A8C5BC97D7}"/>
    <dataValidation imeMode="halfAlpha" allowBlank="1" showInputMessage="1" showErrorMessage="1" promptTitle="材質" prompt="商品パッケージの材質を記載。（紙・PP・PE等）" sqref="I17" xr:uid="{9DD63385-80AA-43DB-8263-3C9EEA6A7FC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E24F3A78-27C3-4977-A127-46D69528E74B}"/>
    <dataValidation allowBlank="1" showInputMessage="1" showErrorMessage="1" promptTitle="最低ケース納品数" prompt="合わせ商品の場合は具体的に記載_x000a_エリアによって異なる場合はその内容を記載" sqref="C21:F21" xr:uid="{B8DDE2B0-345E-4BE9-895B-F2F6A8EE6657}"/>
    <dataValidation allowBlank="1" showInputMessage="1" showErrorMessage="1" promptTitle="消費期限" prompt="冷凍をかけて輸出される日配品（納豆など）は、冷凍状態での消費期限の他、「解凍後◯◯日」の表記も記載してください。" sqref="C18" xr:uid="{DEF3F8B3-EAA1-462F-AB02-392549AB35A6}"/>
    <dataValidation imeMode="disabled" allowBlank="1" showInputMessage="1" showErrorMessage="1" promptTitle="JANコード" prompt="日本国内での商品管理に必要となります。" sqref="C17:F17" xr:uid="{B0B1B706-D0B3-4877-AE19-4180C4788B9B}"/>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900E577-EEE7-4510-B47B-06D1BB1DBF5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5B691156-F720-4B5B-A569-5B770E126EF7}"/>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7CD04DE6-4AC8-4D3E-91DC-33B2A03A4C29}"/>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7AA727BA-FFD5-4B4B-84FD-19B430722638}"/>
    <dataValidation allowBlank="1" showInputMessage="1" showErrorMessage="1" promptTitle="製造元／住所" prompt="輸出ができない産地で製造されていないかを確認する材料にします。" sqref="C27" xr:uid="{46CB98FD-A9DA-481A-86FB-C97A81C10359}"/>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8BD423EC-C180-4A49-8D08-6627E10589D7}"/>
    <dataValidation imeMode="halfAlpha" allowBlank="1" showErrorMessage="1" promptTitle="材質" prompt="商品パッケージの材質を記載。（紙・PP・PE等）" sqref="O18" xr:uid="{AE0BBCB7-B172-4436-AE9F-717A80AF8B93}"/>
    <dataValidation imeMode="disabled" allowBlank="1" showInputMessage="1" showErrorMessage="1" promptTitle="ケース重量" prompt="１ケースあたりの重量を記載(㎏)" sqref="O23:P23" xr:uid="{634CFA7E-BA2D-4891-94A6-40FFC8FE04B6}"/>
    <dataValidation allowBlank="1" showInputMessage="1" showErrorMessage="1" promptTitle="台湾での販売先" prompt="右のプルダウンから回答を選択してください" sqref="I14" xr:uid="{F0CA787F-D40F-4D36-88D6-95ECC6007A4B}"/>
    <dataValidation type="list" allowBlank="1" showInputMessage="1" showErrorMessage="1" sqref="J16 L16 N16 P16" xr:uid="{AEB9293F-C1E6-4FDF-9E94-6CC557C21E64}">
      <formula1>"　,1～4ケース,5～9ケース,10ケース以上"</formula1>
    </dataValidation>
    <dataValidation allowBlank="1" showInputMessage="1" showErrorMessage="1" promptTitle="台湾での取引状況" prompt="右のプルダウンから回答を選択してください" sqref="I15" xr:uid="{C19A7B5E-EB83-4C24-90AF-50DBEDFCDC10}"/>
    <dataValidation allowBlank="1" showInputMessage="1" showErrorMessage="1" promptTitle="台湾への出荷量" prompt="右のプルダウンから回答を選択してください" sqref="I16" xr:uid="{08475D7A-F0F8-4C25-B5EB-80F8A1410AF0}"/>
    <dataValidation allowBlank="1" showInputMessage="1" showErrorMessage="1" promptTitle="香港での販売先" prompt="右のプルダウンから回答を選択してください" sqref="K14" xr:uid="{DDC9E5D7-6B3C-4017-941D-21F7616BCEA1}"/>
    <dataValidation allowBlank="1" showInputMessage="1" showErrorMessage="1" promptTitle="香港での取引状況" prompt="右のプルダウンから回答を選択してください" sqref="K15" xr:uid="{AAF60BAC-D290-4600-B029-D0922CE1BA00}"/>
    <dataValidation allowBlank="1" showInputMessage="1" showErrorMessage="1" promptTitle="香港への出荷量" prompt="右のプルダウンから回答を選択してください" sqref="K16" xr:uid="{A4C26C64-619C-4873-88FA-71F538401BAC}"/>
    <dataValidation allowBlank="1" showInputMessage="1" showErrorMessage="1" promptTitle="シンガポールでの販売先" prompt="右のプルダウンから回答を選択してください" sqref="M14" xr:uid="{BE6D1413-5FD9-4780-8A18-77998FF1D990}"/>
    <dataValidation allowBlank="1" showInputMessage="1" showErrorMessage="1" promptTitle="シンガポールでの取引状況" prompt="右のプルダウンから回答を選択してください" sqref="M15" xr:uid="{50BCA74E-818D-46C9-98D3-147A864E1108}"/>
    <dataValidation allowBlank="1" showInputMessage="1" showErrorMessage="1" promptTitle="シンガポールへの出荷量" prompt="右のプルダウンから回答を選択してください" sqref="M16" xr:uid="{4F32830B-31CB-4E0B-8862-FED9FDCBB598}"/>
    <dataValidation allowBlank="1" showInputMessage="1" showErrorMessage="1" promptTitle="その他地域での販売先" prompt="右のプルダウンから回答を選択してください" sqref="O14" xr:uid="{79807D25-4FAE-417A-A38E-D7C93A592472}"/>
    <dataValidation allowBlank="1" showInputMessage="1" showErrorMessage="1" promptTitle="その他地域での取引状況" prompt="右のプルダウンから回答を選択してください" sqref="O15" xr:uid="{6A7E0ADB-9A8E-4D4E-BE79-D77F3742700A}"/>
    <dataValidation allowBlank="1" showInputMessage="1" showErrorMessage="1" promptTitle="その他地域への出荷量" prompt="右のプルダウンから回答を選択してください" sqref="O16" xr:uid="{66EBB4DC-9F0E-40E6-A46D-90A02FB76B60}"/>
    <dataValidation imeMode="disabled" allowBlank="1" showInputMessage="1" showErrorMessage="1" promptTitle="容器を含めた商品の重量" prompt="容器を含めた商品１個の重さを記載" sqref="P19" xr:uid="{B72032CC-4786-49A6-9F46-9BBEC4A178C3}"/>
    <dataValidation imeMode="disabled" allowBlank="1" showInputMessage="1" showErrorMessage="1" promptTitle="ケースサイズ" prompt="箱のサイズを入力" sqref="I23:N23" xr:uid="{55483FE5-8CAE-4C3E-B12F-060A8F67D669}"/>
    <dataValidation allowBlank="1" showInputMessage="1" showErrorMessage="1" promptTitle="ケース入数" prompt="ケース内の入り数を記載" sqref="O21:P21 O17:P17" xr:uid="{F3B22EC4-1441-47BB-BA62-8BE4ED6D022E}"/>
    <dataValidation allowBlank="1" showInputMessage="1" showErrorMessage="1" prompt="輸出実績のあるその他の国名を右のプルダウンから選択してください" sqref="O13" xr:uid="{E804C27C-02E7-497F-B97F-CCB6C4F8E1BF}"/>
    <dataValidation type="list" allowBlank="1" showInputMessage="1" showErrorMessage="1" promptTitle="販売先" prompt="プルダウンから選択してください。" sqref="J14 L14 N14 P14" xr:uid="{BC341924-5CCD-47B9-B796-2DB9D268C15E}">
      <formula1>"　,小売店,業務用(飲食店等),両方"</formula1>
    </dataValidation>
    <dataValidation type="list" allowBlank="1" showInputMessage="1" showErrorMessage="1" promptTitle="取引先状況" prompt="プルダウンから選択してください。" sqref="J15 L15 N15 P15" xr:uid="{05D820F8-D3ED-4ADB-8CDD-47D7C6B86B71}">
      <formula1>"　,スポット販売,継続販売"</formula1>
    </dataValidation>
    <dataValidation imeMode="disabled" allowBlank="1" showInputMessage="1" showErrorMessage="1" promptTitle="国内小売価格" prompt="通常国内の小売で販売されている価格を税込みで記載ください。" sqref="H24:I25" xr:uid="{86601B1E-1347-467C-96EC-AEAA4CFC85AA}"/>
    <dataValidation imeMode="disabled" allowBlank="1" showInputMessage="1" showErrorMessage="1" promptTitle="沖縄までの送料" prompt="よくご利用の運送業者で構いませんので、1ケースあたりの沖縄までの送料をご確認の上、記載ください。" sqref="H26:I26" xr:uid="{A07C3B8D-EA27-4ED6-BA0E-F3097B6666A6}"/>
    <dataValidation imeMode="disabled" allowBlank="1" showInputMessage="1" showErrorMessage="1" promptTitle="商品のサイズ" prompt="販売時の商品1個のサイズを入力してください。" sqref="I19:N20" xr:uid="{CBADFE28-E38B-4189-9A01-82672715D885}"/>
    <dataValidation imeMode="disabled" allowBlank="1" showInputMessage="1" showErrorMessage="1" sqref="D15 K7:P8" xr:uid="{D3696140-9254-4ECB-BFD7-CCE512FF5FE3}"/>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B1D525AC-74F0-4958-B757-EDCAFD072DA3}"/>
    <dataValidation imeMode="disabled" allowBlank="1" showInputMessage="1" showErrorMessage="1" promptTitle="携帯電話" prompt="可能な限り、ご連絡がつきやすいご連絡先を入力ください。" sqref="K10:P10" xr:uid="{3EDC1B65-53E9-4F27-80F3-C59E27BF83F7}"/>
    <dataValidation imeMode="disabled" allowBlank="1" showInputMessage="1" showErrorMessage="1" promptTitle="Email" prompt="担当者が常に確認できるEmailアドレスを入力ください。" sqref="K11:P11" xr:uid="{7FAFB4AF-7C89-400A-9CC0-1717256DE94D}"/>
    <dataValidation type="list" allowBlank="1" showInputMessage="1" showErrorMessage="1" promptTitle="商談会参加方法" prompt="会場参加またはリモート参加を選択してください。" sqref="K5:L5" xr:uid="{F0187D60-898E-4B71-BD3E-3E4EFB9BA3B6}">
      <formula1>"　, 会場参加, リモート参加"</formula1>
    </dataValidation>
    <dataValidation type="list" allowBlank="1" showInputMessage="1" showErrorMessage="1" promptTitle="産地ツアー受入可否" prompt="バイヤーから見学希望があった場合の受入可否" sqref="K6:L6" xr:uid="{84C972EF-B89F-4CD2-9944-E66F02981435}">
      <formula1>"　,受け入れる,対応不可"</formula1>
    </dataValidation>
    <dataValidation type="list" allowBlank="1" showInputMessage="1" showErrorMessage="1" promptTitle="種別" prompt="商品の種別をドロップダウンより選択してください。" sqref="H12:H16" xr:uid="{F70DBBF0-2885-4E62-A47F-EC293E86C315}">
      <formula1>"　,生鮮野菜,生鮮果物,生鮮魚介,生鮮畜産,農産加工品,水産加工品,畜産加工品,菓子類,調味料,ソフトドリンク類,酒類,その他"</formula1>
    </dataValidation>
    <dataValidation type="list" allowBlank="1" showInputMessage="1" showErrorMessage="1" sqref="P13 J13 L13 N13" xr:uid="{D31F2BEB-45EE-41AB-B54F-2300F7ACABCB}">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1608-3A44-4737-BE30-32F8207603F1}">
  <sheetPr>
    <tabColor rgb="FFFFC000"/>
    <pageSetUpPr fitToPage="1"/>
  </sheetPr>
  <dimension ref="A1:S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90" t="s">
        <v>144</v>
      </c>
      <c r="C1" s="90"/>
      <c r="D1" s="90"/>
      <c r="E1" s="90"/>
      <c r="F1" s="90"/>
      <c r="G1" s="90"/>
      <c r="H1" s="90"/>
      <c r="I1" s="90"/>
      <c r="J1" s="90"/>
      <c r="K1" s="90"/>
      <c r="L1" s="90"/>
    </row>
    <row r="2" spans="1:19" ht="63.75" customHeight="1" x14ac:dyDescent="0.4">
      <c r="B2" s="91" t="s">
        <v>101</v>
      </c>
      <c r="C2" s="92"/>
      <c r="D2" s="92"/>
      <c r="E2" s="92"/>
      <c r="F2" s="92"/>
      <c r="G2" s="92"/>
      <c r="H2" s="92"/>
      <c r="I2" s="92"/>
      <c r="J2" s="92"/>
      <c r="K2" s="93"/>
      <c r="L2" s="93"/>
      <c r="M2" s="24"/>
      <c r="N2" s="24"/>
      <c r="O2" s="24"/>
      <c r="P2" s="25"/>
    </row>
    <row r="3" spans="1:19" ht="15" customHeight="1" x14ac:dyDescent="0.4">
      <c r="B3" s="475"/>
      <c r="C3" s="475"/>
      <c r="D3" s="67"/>
      <c r="E3" s="67"/>
      <c r="F3" s="67"/>
      <c r="G3" s="67"/>
      <c r="H3" s="67"/>
      <c r="I3" s="67"/>
      <c r="J3" s="67"/>
      <c r="K3" s="67"/>
      <c r="L3" s="67"/>
      <c r="M3" s="67"/>
      <c r="N3" s="67"/>
      <c r="O3" s="67"/>
      <c r="P3" s="67"/>
    </row>
    <row r="4" spans="1:19" ht="24.95" customHeight="1" thickBot="1" x14ac:dyDescent="0.45">
      <c r="B4" s="476"/>
      <c r="C4" s="476"/>
      <c r="D4" s="68"/>
      <c r="E4" s="68"/>
      <c r="F4" s="68"/>
      <c r="G4" s="68"/>
      <c r="H4" s="68"/>
      <c r="I4" s="473" t="s">
        <v>35</v>
      </c>
      <c r="J4" s="473"/>
      <c r="K4" s="473"/>
      <c r="L4" s="473"/>
      <c r="M4" s="473"/>
      <c r="N4" s="473"/>
      <c r="O4" s="473"/>
      <c r="P4" s="473"/>
    </row>
    <row r="5" spans="1:19" s="4" customFormat="1" ht="39" customHeight="1" thickTop="1" x14ac:dyDescent="0.4">
      <c r="A5" s="28"/>
      <c r="B5" s="511" t="s">
        <v>62</v>
      </c>
      <c r="C5" s="69" t="s">
        <v>34</v>
      </c>
      <c r="D5" s="512">
        <f>'商品シート(1)'!D5:H5</f>
        <v>0</v>
      </c>
      <c r="E5" s="512"/>
      <c r="F5" s="512"/>
      <c r="G5" s="512"/>
      <c r="H5" s="512"/>
      <c r="I5" s="513" t="s">
        <v>107</v>
      </c>
      <c r="J5" s="514"/>
      <c r="K5" s="518" t="str">
        <f>'商品シート(1)'!K5:L5</f>
        <v>会場参加</v>
      </c>
      <c r="L5" s="519"/>
      <c r="M5" s="514" t="s">
        <v>108</v>
      </c>
      <c r="N5" s="514"/>
      <c r="O5" s="520" t="str">
        <f>IFERROR('商品シート(1)'!O5:P5,"")</f>
        <v>　</v>
      </c>
      <c r="P5" s="521"/>
      <c r="R5" s="29">
        <v>1</v>
      </c>
    </row>
    <row r="6" spans="1:19" s="4" customFormat="1" ht="39" customHeight="1" thickBot="1" x14ac:dyDescent="0.45">
      <c r="A6" s="28"/>
      <c r="B6" s="498"/>
      <c r="C6" s="515">
        <f>'商品シート(1)'!C6:H6</f>
        <v>0</v>
      </c>
      <c r="D6" s="478"/>
      <c r="E6" s="478"/>
      <c r="F6" s="478"/>
      <c r="G6" s="478"/>
      <c r="H6" s="479"/>
      <c r="I6" s="516" t="s">
        <v>112</v>
      </c>
      <c r="J6" s="517"/>
      <c r="K6" s="522" t="str">
        <f>'商品シート(1)'!K6:L6</f>
        <v>　</v>
      </c>
      <c r="L6" s="523"/>
      <c r="M6" s="110"/>
      <c r="N6" s="110"/>
      <c r="O6" s="110"/>
      <c r="P6" s="111"/>
      <c r="R6" s="29"/>
    </row>
    <row r="7" spans="1:19" s="4" customFormat="1" ht="39" customHeight="1" thickTop="1" x14ac:dyDescent="0.4">
      <c r="A7" s="28"/>
      <c r="B7" s="497" t="s">
        <v>65</v>
      </c>
      <c r="C7" s="70" t="s">
        <v>34</v>
      </c>
      <c r="D7" s="499">
        <f>'商品シート(1)'!D7:H7</f>
        <v>0</v>
      </c>
      <c r="E7" s="499"/>
      <c r="F7" s="499"/>
      <c r="G7" s="499"/>
      <c r="H7" s="500"/>
      <c r="I7" s="484" t="s">
        <v>37</v>
      </c>
      <c r="J7" s="485"/>
      <c r="K7" s="501">
        <f>'商品シート(1)'!K7:P7</f>
        <v>0</v>
      </c>
      <c r="L7" s="502"/>
      <c r="M7" s="502"/>
      <c r="N7" s="502"/>
      <c r="O7" s="502"/>
      <c r="P7" s="503"/>
      <c r="R7" s="29"/>
    </row>
    <row r="8" spans="1:19" s="4" customFormat="1" ht="39" customHeight="1" x14ac:dyDescent="0.4">
      <c r="A8" s="28"/>
      <c r="B8" s="498"/>
      <c r="C8" s="71" t="s">
        <v>63</v>
      </c>
      <c r="D8" s="504">
        <f>'商品シート(1)'!D8:H8</f>
        <v>0</v>
      </c>
      <c r="E8" s="504"/>
      <c r="F8" s="504"/>
      <c r="G8" s="504"/>
      <c r="H8" s="505"/>
      <c r="I8" s="506" t="s">
        <v>38</v>
      </c>
      <c r="J8" s="507"/>
      <c r="K8" s="508">
        <f>'商品シート(1)'!K8:P8</f>
        <v>0</v>
      </c>
      <c r="L8" s="509"/>
      <c r="M8" s="509"/>
      <c r="N8" s="509"/>
      <c r="O8" s="509"/>
      <c r="P8" s="510"/>
      <c r="R8" s="29"/>
    </row>
    <row r="9" spans="1:19" s="4" customFormat="1" ht="39" customHeight="1" x14ac:dyDescent="0.4">
      <c r="A9" s="28"/>
      <c r="B9" s="72" t="s">
        <v>47</v>
      </c>
      <c r="C9" s="477">
        <f>'商品シート(1)'!C9:P9</f>
        <v>0</v>
      </c>
      <c r="D9" s="478"/>
      <c r="E9" s="478"/>
      <c r="F9" s="478"/>
      <c r="G9" s="478"/>
      <c r="H9" s="478"/>
      <c r="I9" s="478"/>
      <c r="J9" s="478"/>
      <c r="K9" s="478"/>
      <c r="L9" s="478"/>
      <c r="M9" s="478"/>
      <c r="N9" s="478"/>
      <c r="O9" s="478"/>
      <c r="P9" s="479"/>
      <c r="R9" s="29"/>
    </row>
    <row r="10" spans="1:19" s="4" customFormat="1" ht="39" customHeight="1" x14ac:dyDescent="0.4">
      <c r="A10" s="28"/>
      <c r="B10" s="480" t="s">
        <v>64</v>
      </c>
      <c r="C10" s="70" t="s">
        <v>34</v>
      </c>
      <c r="D10" s="482">
        <f>'商品シート(1)'!D10:H10</f>
        <v>0</v>
      </c>
      <c r="E10" s="482"/>
      <c r="F10" s="482"/>
      <c r="G10" s="482"/>
      <c r="H10" s="483"/>
      <c r="I10" s="484" t="s">
        <v>66</v>
      </c>
      <c r="J10" s="485"/>
      <c r="K10" s="486">
        <f>'商品シート(1)'!K10:P10</f>
        <v>0</v>
      </c>
      <c r="L10" s="487"/>
      <c r="M10" s="487"/>
      <c r="N10" s="487"/>
      <c r="O10" s="487"/>
      <c r="P10" s="488"/>
      <c r="R10" s="29"/>
      <c r="S10" s="4" t="s">
        <v>102</v>
      </c>
    </row>
    <row r="11" spans="1:19" s="4" customFormat="1" ht="39" customHeight="1" thickBot="1" x14ac:dyDescent="0.45">
      <c r="A11" s="28"/>
      <c r="B11" s="481"/>
      <c r="C11" s="489">
        <f>'商品シート(1)'!C11:H11</f>
        <v>0</v>
      </c>
      <c r="D11" s="490"/>
      <c r="E11" s="490"/>
      <c r="F11" s="490"/>
      <c r="G11" s="490"/>
      <c r="H11" s="491"/>
      <c r="I11" s="492" t="s">
        <v>39</v>
      </c>
      <c r="J11" s="493"/>
      <c r="K11" s="494">
        <f>'商品シート(1)'!K11:P11</f>
        <v>0</v>
      </c>
      <c r="L11" s="495"/>
      <c r="M11" s="495"/>
      <c r="N11" s="495"/>
      <c r="O11" s="495"/>
      <c r="P11" s="496"/>
      <c r="R11" s="29"/>
    </row>
    <row r="12" spans="1:19" s="4" customFormat="1" ht="20.25" thickTop="1" x14ac:dyDescent="0.25">
      <c r="A12" s="28"/>
      <c r="B12" s="142" t="s">
        <v>36</v>
      </c>
      <c r="C12" s="15" t="s">
        <v>34</v>
      </c>
      <c r="D12" s="440"/>
      <c r="E12" s="441"/>
      <c r="F12" s="441"/>
      <c r="G12" s="145" t="s">
        <v>89</v>
      </c>
      <c r="H12" s="446" t="s">
        <v>53</v>
      </c>
      <c r="I12" s="151" t="s">
        <v>115</v>
      </c>
      <c r="J12" s="151"/>
      <c r="K12" s="152"/>
      <c r="L12" s="152"/>
      <c r="M12" s="152"/>
      <c r="N12" s="153"/>
      <c r="O12" s="153"/>
      <c r="P12" s="154"/>
      <c r="R12" s="29">
        <v>1</v>
      </c>
    </row>
    <row r="13" spans="1:19" ht="16.5" customHeight="1" x14ac:dyDescent="0.4">
      <c r="B13" s="142"/>
      <c r="C13" s="442"/>
      <c r="D13" s="443"/>
      <c r="E13" s="443"/>
      <c r="F13" s="443"/>
      <c r="G13" s="146"/>
      <c r="H13" s="447"/>
      <c r="I13" s="88" t="s">
        <v>141</v>
      </c>
      <c r="J13" s="87"/>
      <c r="K13" s="88" t="s">
        <v>141</v>
      </c>
      <c r="L13" s="87"/>
      <c r="M13" s="88" t="s">
        <v>141</v>
      </c>
      <c r="N13" s="87"/>
      <c r="O13" s="89" t="s">
        <v>43</v>
      </c>
      <c r="P13" s="8"/>
    </row>
    <row r="14" spans="1:19" ht="16.5" customHeight="1" x14ac:dyDescent="0.4">
      <c r="B14" s="142"/>
      <c r="C14" s="444"/>
      <c r="D14" s="445"/>
      <c r="E14" s="445"/>
      <c r="F14" s="445"/>
      <c r="G14" s="146"/>
      <c r="H14" s="447"/>
      <c r="I14" s="31" t="s">
        <v>44</v>
      </c>
      <c r="J14" s="7"/>
      <c r="K14" s="31" t="s">
        <v>44</v>
      </c>
      <c r="L14" s="7"/>
      <c r="M14" s="31" t="s">
        <v>44</v>
      </c>
      <c r="N14" s="7"/>
      <c r="O14" s="31" t="s">
        <v>44</v>
      </c>
      <c r="P14" s="8"/>
    </row>
    <row r="15" spans="1:19" ht="16.5" customHeight="1" x14ac:dyDescent="0.4">
      <c r="B15" s="142"/>
      <c r="C15" s="161" t="s">
        <v>70</v>
      </c>
      <c r="D15" s="442"/>
      <c r="E15" s="443"/>
      <c r="F15" s="443"/>
      <c r="G15" s="146"/>
      <c r="H15" s="447"/>
      <c r="I15" s="31" t="s">
        <v>45</v>
      </c>
      <c r="J15" s="9"/>
      <c r="K15" s="31" t="s">
        <v>45</v>
      </c>
      <c r="L15" s="9"/>
      <c r="M15" s="31" t="s">
        <v>45</v>
      </c>
      <c r="N15" s="9"/>
      <c r="O15" s="31" t="s">
        <v>45</v>
      </c>
      <c r="P15" s="8"/>
    </row>
    <row r="16" spans="1:19" ht="17.25" customHeight="1" thickBot="1" x14ac:dyDescent="0.45">
      <c r="B16" s="143"/>
      <c r="C16" s="162"/>
      <c r="D16" s="444"/>
      <c r="E16" s="445"/>
      <c r="F16" s="445"/>
      <c r="G16" s="147"/>
      <c r="H16" s="448"/>
      <c r="I16" s="32" t="s">
        <v>46</v>
      </c>
      <c r="J16" s="10"/>
      <c r="K16" s="32" t="s">
        <v>46</v>
      </c>
      <c r="L16" s="10"/>
      <c r="M16" s="32" t="s">
        <v>46</v>
      </c>
      <c r="N16" s="10"/>
      <c r="O16" s="32" t="s">
        <v>46</v>
      </c>
      <c r="P16" s="11"/>
    </row>
    <row r="17" spans="2:18" ht="24.75" customHeight="1" x14ac:dyDescent="0.4">
      <c r="B17" s="33" t="s">
        <v>58</v>
      </c>
      <c r="C17" s="431"/>
      <c r="D17" s="432"/>
      <c r="E17" s="432"/>
      <c r="F17" s="432"/>
      <c r="G17" s="171" t="s">
        <v>33</v>
      </c>
      <c r="H17" s="34" t="s">
        <v>30</v>
      </c>
      <c r="I17" s="433"/>
      <c r="J17" s="434"/>
      <c r="K17" s="434"/>
      <c r="L17" s="435"/>
      <c r="M17" s="177" t="s">
        <v>29</v>
      </c>
      <c r="N17" s="178"/>
      <c r="O17" s="429"/>
      <c r="P17" s="430"/>
      <c r="R17" s="35"/>
    </row>
    <row r="18" spans="2:18" ht="19.5" customHeight="1" x14ac:dyDescent="0.4">
      <c r="B18" s="185" t="s">
        <v>133</v>
      </c>
      <c r="C18" s="436"/>
      <c r="D18" s="437"/>
      <c r="E18" s="437"/>
      <c r="F18" s="437"/>
      <c r="G18" s="172"/>
      <c r="H18" s="201" t="s">
        <v>32</v>
      </c>
      <c r="I18" s="203" t="s">
        <v>26</v>
      </c>
      <c r="J18" s="204"/>
      <c r="K18" s="205" t="s">
        <v>25</v>
      </c>
      <c r="L18" s="205"/>
      <c r="M18" s="183" t="s">
        <v>24</v>
      </c>
      <c r="N18" s="184"/>
      <c r="O18" s="181" t="s">
        <v>67</v>
      </c>
      <c r="P18" s="182"/>
      <c r="R18" s="35"/>
    </row>
    <row r="19" spans="2:18" ht="24.95" customHeight="1" x14ac:dyDescent="0.4">
      <c r="B19" s="186"/>
      <c r="C19" s="438"/>
      <c r="D19" s="439"/>
      <c r="E19" s="439"/>
      <c r="F19" s="439"/>
      <c r="G19" s="172"/>
      <c r="H19" s="191"/>
      <c r="I19" s="406"/>
      <c r="J19" s="407"/>
      <c r="K19" s="410"/>
      <c r="L19" s="411"/>
      <c r="M19" s="414"/>
      <c r="N19" s="415"/>
      <c r="O19" s="36" t="s">
        <v>68</v>
      </c>
      <c r="P19" s="22"/>
      <c r="Q19" s="37"/>
    </row>
    <row r="20" spans="2:18" ht="24.95" customHeight="1" thickBot="1" x14ac:dyDescent="0.45">
      <c r="B20" s="33" t="s">
        <v>75</v>
      </c>
      <c r="C20" s="417"/>
      <c r="D20" s="418"/>
      <c r="E20" s="418"/>
      <c r="F20" s="418"/>
      <c r="G20" s="173"/>
      <c r="H20" s="202"/>
      <c r="I20" s="408"/>
      <c r="J20" s="409"/>
      <c r="K20" s="412"/>
      <c r="L20" s="413"/>
      <c r="M20" s="416"/>
      <c r="N20" s="409"/>
      <c r="O20" s="38" t="s">
        <v>59</v>
      </c>
      <c r="P20" s="5"/>
      <c r="Q20" s="37"/>
    </row>
    <row r="21" spans="2:18" ht="24.75" customHeight="1" x14ac:dyDescent="0.4">
      <c r="B21" s="39" t="s">
        <v>51</v>
      </c>
      <c r="C21" s="424"/>
      <c r="D21" s="425"/>
      <c r="E21" s="425"/>
      <c r="F21" s="425"/>
      <c r="G21" s="171" t="s">
        <v>31</v>
      </c>
      <c r="H21" s="34" t="s">
        <v>30</v>
      </c>
      <c r="I21" s="426"/>
      <c r="J21" s="427"/>
      <c r="K21" s="427"/>
      <c r="L21" s="428"/>
      <c r="M21" s="177" t="s">
        <v>29</v>
      </c>
      <c r="N21" s="178"/>
      <c r="O21" s="429"/>
      <c r="P21" s="430"/>
      <c r="R21" s="35"/>
    </row>
    <row r="22" spans="2:18" ht="24.75" customHeight="1" x14ac:dyDescent="0.4">
      <c r="B22" s="185" t="s">
        <v>28</v>
      </c>
      <c r="C22" s="402"/>
      <c r="D22" s="403"/>
      <c r="E22" s="403"/>
      <c r="F22" s="403"/>
      <c r="G22" s="172"/>
      <c r="H22" s="191" t="s">
        <v>27</v>
      </c>
      <c r="I22" s="193" t="s">
        <v>26</v>
      </c>
      <c r="J22" s="194"/>
      <c r="K22" s="195" t="s">
        <v>25</v>
      </c>
      <c r="L22" s="196"/>
      <c r="M22" s="213" t="s">
        <v>24</v>
      </c>
      <c r="N22" s="194"/>
      <c r="O22" s="193" t="s">
        <v>23</v>
      </c>
      <c r="P22" s="214"/>
      <c r="R22" s="35"/>
    </row>
    <row r="23" spans="2:18" ht="24.75" customHeight="1" thickBot="1" x14ac:dyDescent="0.45">
      <c r="B23" s="186"/>
      <c r="C23" s="404"/>
      <c r="D23" s="405"/>
      <c r="E23" s="405"/>
      <c r="F23" s="405"/>
      <c r="G23" s="173"/>
      <c r="H23" s="192"/>
      <c r="I23" s="419"/>
      <c r="J23" s="420"/>
      <c r="K23" s="421"/>
      <c r="L23" s="420"/>
      <c r="M23" s="421"/>
      <c r="N23" s="420"/>
      <c r="O23" s="422"/>
      <c r="P23" s="423"/>
      <c r="R23" s="35" t="s">
        <v>22</v>
      </c>
    </row>
    <row r="24" spans="2:18" ht="17.45" customHeight="1" x14ac:dyDescent="0.4">
      <c r="B24" s="241" t="s">
        <v>69</v>
      </c>
      <c r="C24" s="242" t="s">
        <v>48</v>
      </c>
      <c r="D24" s="40" t="s">
        <v>40</v>
      </c>
      <c r="E24" s="40" t="s">
        <v>41</v>
      </c>
      <c r="F24" s="40" t="s">
        <v>42</v>
      </c>
      <c r="G24" s="191" t="s">
        <v>132</v>
      </c>
      <c r="H24" s="395"/>
      <c r="I24" s="396"/>
      <c r="J24" s="248" t="s">
        <v>49</v>
      </c>
      <c r="K24" s="250" t="s">
        <v>72</v>
      </c>
      <c r="L24" s="251"/>
      <c r="M24" s="381"/>
      <c r="N24" s="382"/>
      <c r="O24" s="382"/>
      <c r="P24" s="383"/>
      <c r="R24" s="35" t="s">
        <v>21</v>
      </c>
    </row>
    <row r="25" spans="2:18" ht="17.45" customHeight="1" x14ac:dyDescent="0.4">
      <c r="B25" s="241"/>
      <c r="C25" s="243"/>
      <c r="D25" s="12" t="s">
        <v>73</v>
      </c>
      <c r="E25" s="12" t="s">
        <v>73</v>
      </c>
      <c r="F25" s="12"/>
      <c r="G25" s="191"/>
      <c r="H25" s="397"/>
      <c r="I25" s="398"/>
      <c r="J25" s="249"/>
      <c r="K25" s="252"/>
      <c r="L25" s="253"/>
      <c r="M25" s="384"/>
      <c r="N25" s="385"/>
      <c r="O25" s="385"/>
      <c r="P25" s="386"/>
      <c r="R25" s="35"/>
    </row>
    <row r="26" spans="2:18" ht="34.5" customHeight="1" x14ac:dyDescent="0.4">
      <c r="B26" s="241"/>
      <c r="C26" s="387"/>
      <c r="D26" s="388"/>
      <c r="E26" s="388"/>
      <c r="F26" s="389"/>
      <c r="G26" s="41" t="s">
        <v>124</v>
      </c>
      <c r="H26" s="390"/>
      <c r="I26" s="391"/>
      <c r="J26" s="42" t="s">
        <v>74</v>
      </c>
      <c r="K26" s="236" t="s">
        <v>20</v>
      </c>
      <c r="L26" s="237"/>
      <c r="M26" s="392"/>
      <c r="N26" s="393"/>
      <c r="O26" s="393"/>
      <c r="P26" s="394"/>
      <c r="R26" s="35"/>
    </row>
    <row r="27" spans="2:18" ht="34.5" customHeight="1" thickBot="1" x14ac:dyDescent="0.45">
      <c r="B27" s="43" t="s">
        <v>50</v>
      </c>
      <c r="C27" s="399"/>
      <c r="D27" s="400"/>
      <c r="E27" s="400"/>
      <c r="F27" s="400"/>
      <c r="G27" s="400"/>
      <c r="H27" s="73" t="s">
        <v>104</v>
      </c>
      <c r="I27" s="399"/>
      <c r="J27" s="400"/>
      <c r="K27" s="400"/>
      <c r="L27" s="400"/>
      <c r="M27" s="400"/>
      <c r="N27" s="400"/>
      <c r="O27" s="400"/>
      <c r="P27" s="401"/>
    </row>
    <row r="28" spans="2:18" ht="9.75" customHeight="1" thickBot="1" x14ac:dyDescent="0.45">
      <c r="B28" s="44"/>
      <c r="C28" s="45"/>
      <c r="D28" s="45"/>
      <c r="E28" s="45"/>
      <c r="F28" s="45"/>
      <c r="G28" s="45"/>
      <c r="H28" s="45"/>
      <c r="I28" s="45"/>
      <c r="J28" s="45"/>
      <c r="K28" s="45"/>
      <c r="L28" s="45"/>
      <c r="M28" s="45"/>
      <c r="N28" s="45"/>
      <c r="O28" s="45"/>
      <c r="P28" s="45"/>
    </row>
    <row r="29" spans="2:18" ht="15" customHeight="1" x14ac:dyDescent="0.4">
      <c r="B29" s="275" t="s">
        <v>19</v>
      </c>
      <c r="C29" s="277" t="s">
        <v>18</v>
      </c>
      <c r="D29" s="277"/>
      <c r="E29" s="279" t="s">
        <v>17</v>
      </c>
      <c r="F29" s="279" t="s">
        <v>16</v>
      </c>
      <c r="G29" s="281" t="s">
        <v>15</v>
      </c>
      <c r="H29" s="282"/>
      <c r="I29" s="282"/>
      <c r="J29" s="283"/>
      <c r="K29" s="281" t="s">
        <v>143</v>
      </c>
      <c r="L29" s="282"/>
      <c r="M29" s="282"/>
      <c r="N29" s="282"/>
      <c r="O29" s="282"/>
      <c r="P29" s="287"/>
    </row>
    <row r="30" spans="2:18" ht="15" customHeight="1" x14ac:dyDescent="0.4">
      <c r="B30" s="276"/>
      <c r="C30" s="278"/>
      <c r="D30" s="278"/>
      <c r="E30" s="280"/>
      <c r="F30" s="280"/>
      <c r="G30" s="284"/>
      <c r="H30" s="285"/>
      <c r="I30" s="285"/>
      <c r="J30" s="286"/>
      <c r="K30" s="284"/>
      <c r="L30" s="285"/>
      <c r="M30" s="285"/>
      <c r="N30" s="285"/>
      <c r="O30" s="285"/>
      <c r="P30" s="288"/>
    </row>
    <row r="31" spans="2:18" ht="15" customHeight="1" x14ac:dyDescent="0.4">
      <c r="B31" s="18"/>
      <c r="C31" s="372"/>
      <c r="D31" s="373"/>
      <c r="E31" s="19"/>
      <c r="F31" s="19"/>
      <c r="G31" s="374" t="s">
        <v>14</v>
      </c>
      <c r="H31" s="375"/>
      <c r="I31" s="375"/>
      <c r="J31" s="376"/>
      <c r="K31" s="377"/>
      <c r="L31" s="378"/>
      <c r="M31" s="378"/>
      <c r="N31" s="378"/>
      <c r="O31" s="379" t="s">
        <v>13</v>
      </c>
      <c r="P31" s="380"/>
    </row>
    <row r="32" spans="2:18" ht="15" customHeight="1" x14ac:dyDescent="0.4">
      <c r="B32" s="20"/>
      <c r="C32" s="362"/>
      <c r="D32" s="363"/>
      <c r="E32" s="14"/>
      <c r="F32" s="14"/>
      <c r="G32" s="364" t="s">
        <v>12</v>
      </c>
      <c r="H32" s="365"/>
      <c r="I32" s="365"/>
      <c r="J32" s="366"/>
      <c r="K32" s="367"/>
      <c r="L32" s="368"/>
      <c r="M32" s="368"/>
      <c r="N32" s="369"/>
      <c r="O32" s="370" t="s">
        <v>3</v>
      </c>
      <c r="P32" s="371"/>
    </row>
    <row r="33" spans="2:16" ht="15" customHeight="1" x14ac:dyDescent="0.4">
      <c r="B33" s="20"/>
      <c r="C33" s="362"/>
      <c r="D33" s="363"/>
      <c r="E33" s="14"/>
      <c r="F33" s="14"/>
      <c r="G33" s="364" t="s">
        <v>11</v>
      </c>
      <c r="H33" s="365"/>
      <c r="I33" s="365"/>
      <c r="J33" s="366"/>
      <c r="K33" s="367"/>
      <c r="L33" s="368"/>
      <c r="M33" s="368"/>
      <c r="N33" s="369"/>
      <c r="O33" s="370" t="s">
        <v>3</v>
      </c>
      <c r="P33" s="371"/>
    </row>
    <row r="34" spans="2:16" ht="15" customHeight="1" x14ac:dyDescent="0.4">
      <c r="B34" s="20"/>
      <c r="C34" s="362"/>
      <c r="D34" s="363"/>
      <c r="E34" s="14"/>
      <c r="F34" s="14"/>
      <c r="G34" s="364" t="s">
        <v>10</v>
      </c>
      <c r="H34" s="365"/>
      <c r="I34" s="365"/>
      <c r="J34" s="366"/>
      <c r="K34" s="367"/>
      <c r="L34" s="368"/>
      <c r="M34" s="368"/>
      <c r="N34" s="369"/>
      <c r="O34" s="370" t="s">
        <v>3</v>
      </c>
      <c r="P34" s="371"/>
    </row>
    <row r="35" spans="2:16" ht="15" customHeight="1" x14ac:dyDescent="0.4">
      <c r="B35" s="20"/>
      <c r="C35" s="362"/>
      <c r="D35" s="363"/>
      <c r="E35" s="14"/>
      <c r="F35" s="14"/>
      <c r="G35" s="364" t="s">
        <v>9</v>
      </c>
      <c r="H35" s="365"/>
      <c r="I35" s="365"/>
      <c r="J35" s="366"/>
      <c r="K35" s="367"/>
      <c r="L35" s="368"/>
      <c r="M35" s="368"/>
      <c r="N35" s="369"/>
      <c r="O35" s="370" t="s">
        <v>3</v>
      </c>
      <c r="P35" s="371"/>
    </row>
    <row r="36" spans="2:16" ht="15" customHeight="1" x14ac:dyDescent="0.4">
      <c r="B36" s="20"/>
      <c r="C36" s="362"/>
      <c r="D36" s="363"/>
      <c r="E36" s="14"/>
      <c r="F36" s="14"/>
      <c r="G36" s="364" t="s">
        <v>8</v>
      </c>
      <c r="H36" s="365"/>
      <c r="I36" s="365"/>
      <c r="J36" s="366"/>
      <c r="K36" s="367"/>
      <c r="L36" s="368"/>
      <c r="M36" s="368"/>
      <c r="N36" s="369"/>
      <c r="O36" s="370" t="s">
        <v>3</v>
      </c>
      <c r="P36" s="371"/>
    </row>
    <row r="37" spans="2:16" ht="15" customHeight="1" x14ac:dyDescent="0.4">
      <c r="B37" s="20"/>
      <c r="C37" s="362"/>
      <c r="D37" s="363"/>
      <c r="E37" s="14"/>
      <c r="F37" s="14"/>
      <c r="G37" s="364" t="s">
        <v>7</v>
      </c>
      <c r="H37" s="365"/>
      <c r="I37" s="365"/>
      <c r="J37" s="366"/>
      <c r="K37" s="367"/>
      <c r="L37" s="368"/>
      <c r="M37" s="368"/>
      <c r="N37" s="369"/>
      <c r="O37" s="370" t="s">
        <v>3</v>
      </c>
      <c r="P37" s="371"/>
    </row>
    <row r="38" spans="2:16" ht="15" customHeight="1" x14ac:dyDescent="0.4">
      <c r="B38" s="21"/>
      <c r="C38" s="362"/>
      <c r="D38" s="363"/>
      <c r="E38" s="13"/>
      <c r="F38" s="13"/>
      <c r="G38" s="364" t="s">
        <v>6</v>
      </c>
      <c r="H38" s="365"/>
      <c r="I38" s="365"/>
      <c r="J38" s="366"/>
      <c r="K38" s="367"/>
      <c r="L38" s="368"/>
      <c r="M38" s="368"/>
      <c r="N38" s="369"/>
      <c r="O38" s="370" t="s">
        <v>5</v>
      </c>
      <c r="P38" s="371"/>
    </row>
    <row r="39" spans="2:16" ht="15" customHeight="1" x14ac:dyDescent="0.4">
      <c r="B39" s="21"/>
      <c r="C39" s="362"/>
      <c r="D39" s="363"/>
      <c r="E39" s="13"/>
      <c r="F39" s="13"/>
      <c r="G39" s="364" t="s">
        <v>4</v>
      </c>
      <c r="H39" s="365"/>
      <c r="I39" s="365"/>
      <c r="J39" s="366"/>
      <c r="K39" s="367"/>
      <c r="L39" s="368"/>
      <c r="M39" s="368"/>
      <c r="N39" s="369"/>
      <c r="O39" s="370" t="s">
        <v>3</v>
      </c>
      <c r="P39" s="371"/>
    </row>
    <row r="40" spans="2:16" ht="15" customHeight="1" x14ac:dyDescent="0.4">
      <c r="B40" s="21"/>
      <c r="C40" s="362"/>
      <c r="D40" s="363"/>
      <c r="E40" s="13"/>
      <c r="F40" s="14"/>
      <c r="G40" s="364"/>
      <c r="H40" s="365"/>
      <c r="I40" s="365"/>
      <c r="J40" s="366"/>
      <c r="K40" s="367"/>
      <c r="L40" s="368"/>
      <c r="M40" s="368"/>
      <c r="N40" s="369"/>
      <c r="O40" s="370"/>
      <c r="P40" s="371"/>
    </row>
    <row r="41" spans="2:16" ht="15" customHeight="1" thickBot="1" x14ac:dyDescent="0.45">
      <c r="B41" s="46"/>
      <c r="C41" s="266"/>
      <c r="D41" s="267"/>
      <c r="E41" s="47"/>
      <c r="F41" s="47"/>
      <c r="G41" s="345" t="s">
        <v>52</v>
      </c>
      <c r="H41" s="345"/>
      <c r="I41" s="345"/>
      <c r="J41" s="345"/>
      <c r="K41" s="345"/>
      <c r="L41" s="346"/>
      <c r="M41" s="346"/>
      <c r="N41" s="85"/>
      <c r="O41" s="85"/>
      <c r="P41" s="86"/>
    </row>
    <row r="42" spans="2:16" ht="15" customHeight="1" x14ac:dyDescent="0.4">
      <c r="B42" s="275" t="s">
        <v>2</v>
      </c>
      <c r="C42" s="279"/>
      <c r="D42" s="279"/>
      <c r="E42" s="279"/>
      <c r="F42" s="279"/>
      <c r="G42" s="277" t="s">
        <v>1</v>
      </c>
      <c r="H42" s="277"/>
      <c r="I42" s="277"/>
      <c r="J42" s="277"/>
      <c r="K42" s="277"/>
      <c r="L42" s="277"/>
      <c r="M42" s="277"/>
      <c r="N42" s="314"/>
      <c r="O42" s="314"/>
      <c r="P42" s="315"/>
    </row>
    <row r="43" spans="2:16" ht="15" customHeight="1" x14ac:dyDescent="0.4">
      <c r="B43" s="313"/>
      <c r="C43" s="280"/>
      <c r="D43" s="280"/>
      <c r="E43" s="280"/>
      <c r="F43" s="280"/>
      <c r="G43" s="278"/>
      <c r="H43" s="278"/>
      <c r="I43" s="278"/>
      <c r="J43" s="278"/>
      <c r="K43" s="278"/>
      <c r="L43" s="278"/>
      <c r="M43" s="278"/>
      <c r="N43" s="316"/>
      <c r="O43" s="316"/>
      <c r="P43" s="317"/>
    </row>
    <row r="44" spans="2:16" ht="15" customHeight="1" x14ac:dyDescent="0.4">
      <c r="B44" s="347"/>
      <c r="C44" s="348"/>
      <c r="D44" s="348"/>
      <c r="E44" s="348"/>
      <c r="F44" s="348"/>
      <c r="G44" s="353"/>
      <c r="H44" s="353"/>
      <c r="I44" s="353"/>
      <c r="J44" s="353"/>
      <c r="K44" s="353"/>
      <c r="L44" s="353"/>
      <c r="M44" s="353"/>
      <c r="N44" s="354"/>
      <c r="O44" s="354"/>
      <c r="P44" s="355"/>
    </row>
    <row r="45" spans="2:16" ht="15" customHeight="1" x14ac:dyDescent="0.4">
      <c r="B45" s="349"/>
      <c r="C45" s="350"/>
      <c r="D45" s="350"/>
      <c r="E45" s="350"/>
      <c r="F45" s="350"/>
      <c r="G45" s="356"/>
      <c r="H45" s="356"/>
      <c r="I45" s="356"/>
      <c r="J45" s="356"/>
      <c r="K45" s="356"/>
      <c r="L45" s="356"/>
      <c r="M45" s="356"/>
      <c r="N45" s="357"/>
      <c r="O45" s="357"/>
      <c r="P45" s="358"/>
    </row>
    <row r="46" spans="2:16" ht="15" customHeight="1" x14ac:dyDescent="0.4">
      <c r="B46" s="349"/>
      <c r="C46" s="350"/>
      <c r="D46" s="350"/>
      <c r="E46" s="350"/>
      <c r="F46" s="350"/>
      <c r="G46" s="356"/>
      <c r="H46" s="356"/>
      <c r="I46" s="356"/>
      <c r="J46" s="356"/>
      <c r="K46" s="356"/>
      <c r="L46" s="356"/>
      <c r="M46" s="356"/>
      <c r="N46" s="357"/>
      <c r="O46" s="357"/>
      <c r="P46" s="358"/>
    </row>
    <row r="47" spans="2:16" ht="108" customHeight="1" thickBot="1" x14ac:dyDescent="0.45">
      <c r="B47" s="351"/>
      <c r="C47" s="352"/>
      <c r="D47" s="352"/>
      <c r="E47" s="352"/>
      <c r="F47" s="352"/>
      <c r="G47" s="359"/>
      <c r="H47" s="359"/>
      <c r="I47" s="359"/>
      <c r="J47" s="359"/>
      <c r="K47" s="359"/>
      <c r="L47" s="359"/>
      <c r="M47" s="359"/>
      <c r="N47" s="360"/>
      <c r="O47" s="360"/>
      <c r="P47" s="36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95" t="s">
        <v>61</v>
      </c>
      <c r="C49" s="295"/>
      <c r="D49" s="295"/>
      <c r="E49" s="295"/>
      <c r="F49" s="295"/>
      <c r="G49" s="295"/>
      <c r="H49" s="295"/>
      <c r="I49" s="295"/>
      <c r="J49" s="295"/>
      <c r="K49" s="295"/>
      <c r="L49" s="295"/>
      <c r="M49" s="295"/>
      <c r="N49" s="295"/>
      <c r="O49" s="295"/>
      <c r="P49" s="295"/>
    </row>
    <row r="50" spans="2:16" ht="161.25" customHeight="1" x14ac:dyDescent="0.4">
      <c r="B50" s="333"/>
      <c r="C50" s="334"/>
      <c r="D50" s="334"/>
      <c r="E50" s="334"/>
      <c r="F50" s="334"/>
      <c r="G50" s="339"/>
      <c r="H50" s="339"/>
      <c r="I50" s="339"/>
      <c r="J50" s="339"/>
      <c r="K50" s="339"/>
      <c r="L50" s="339"/>
      <c r="M50" s="339"/>
      <c r="N50" s="340"/>
      <c r="O50" s="340"/>
      <c r="P50" s="341"/>
    </row>
    <row r="51" spans="2:16" ht="30" customHeight="1" x14ac:dyDescent="0.4">
      <c r="B51" s="335"/>
      <c r="C51" s="336"/>
      <c r="D51" s="336"/>
      <c r="E51" s="336"/>
      <c r="F51" s="336"/>
      <c r="G51" s="305" t="s">
        <v>0</v>
      </c>
      <c r="H51" s="305"/>
      <c r="I51" s="305"/>
      <c r="J51" s="305"/>
      <c r="K51" s="305"/>
      <c r="L51" s="305"/>
      <c r="M51" s="305"/>
      <c r="N51" s="306"/>
      <c r="O51" s="306"/>
      <c r="P51" s="307"/>
    </row>
    <row r="52" spans="2:16" ht="76.5" customHeight="1" thickBot="1" x14ac:dyDescent="0.45">
      <c r="B52" s="337"/>
      <c r="C52" s="338"/>
      <c r="D52" s="338"/>
      <c r="E52" s="338"/>
      <c r="F52" s="338"/>
      <c r="G52" s="342"/>
      <c r="H52" s="342"/>
      <c r="I52" s="342"/>
      <c r="J52" s="342"/>
      <c r="K52" s="342"/>
      <c r="L52" s="342"/>
      <c r="M52" s="342"/>
      <c r="N52" s="343"/>
      <c r="O52" s="343"/>
      <c r="P52" s="344"/>
    </row>
    <row r="53" spans="2:16" x14ac:dyDescent="0.4">
      <c r="B53" s="50"/>
    </row>
  </sheetData>
  <sheetProtection selectLockedCells="1"/>
  <protectedRanges>
    <protectedRange sqref="D12:G16 C12:C15" name="商品名"/>
    <protectedRange sqref="C5:E11 G5:I5 M5 L7:L11 G7:I11 G6:H6" name="商品名_1_1"/>
    <protectedRange sqref="I6 L6:M6" name="商品名_1_1_1"/>
    <protectedRange sqref="L5" name="商品名_1_1_2"/>
    <protectedRange sqref="H12:H16" name="商品名_2"/>
  </protectedRanges>
  <mergeCells count="138">
    <mergeCell ref="B1:L1"/>
    <mergeCell ref="B2:L2"/>
    <mergeCell ref="B3:C4"/>
    <mergeCell ref="I4:P4"/>
    <mergeCell ref="B5:B6"/>
    <mergeCell ref="D5:H5"/>
    <mergeCell ref="I5:J5"/>
    <mergeCell ref="K5:L5"/>
    <mergeCell ref="M5:N5"/>
    <mergeCell ref="O5:P5"/>
    <mergeCell ref="K6:P6"/>
    <mergeCell ref="C6:H6"/>
    <mergeCell ref="I6:J6"/>
    <mergeCell ref="B12:B16"/>
    <mergeCell ref="D12:F12"/>
    <mergeCell ref="G12:G16"/>
    <mergeCell ref="H12:H16"/>
    <mergeCell ref="I12:P12"/>
    <mergeCell ref="C13:F14"/>
    <mergeCell ref="C15:C16"/>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39" priority="6" operator="notEqual">
      <formula>0</formula>
    </cfRule>
  </conditionalFormatting>
  <conditionalFormatting sqref="C17:C18">
    <cfRule type="cellIs" dxfId="38" priority="14" operator="notEqual">
      <formula>0</formula>
    </cfRule>
  </conditionalFormatting>
  <conditionalFormatting sqref="C20">
    <cfRule type="cellIs" dxfId="37" priority="9" operator="notEqual">
      <formula>0</formula>
    </cfRule>
  </conditionalFormatting>
  <conditionalFormatting sqref="C24 C26">
    <cfRule type="cellIs" dxfId="36" priority="13" operator="notEqual">
      <formula>0</formula>
    </cfRule>
  </conditionalFormatting>
  <conditionalFormatting sqref="D12 C13">
    <cfRule type="cellIs" dxfId="35" priority="8" operator="notEqual">
      <formula>0</formula>
    </cfRule>
  </conditionalFormatting>
  <conditionalFormatting sqref="I17">
    <cfRule type="cellIs" dxfId="34" priority="12" stopIfTrue="1" operator="notEqual">
      <formula>0</formula>
    </cfRule>
  </conditionalFormatting>
  <conditionalFormatting sqref="I23 K23 M23">
    <cfRule type="cellIs" dxfId="33" priority="7" stopIfTrue="1" operator="notEqual">
      <formula>0</formula>
    </cfRule>
  </conditionalFormatting>
  <conditionalFormatting sqref="K5">
    <cfRule type="cellIs" dxfId="32" priority="1" operator="between">
      <formula>"オンライン参加"</formula>
      <formula>"オンライン参加"</formula>
    </cfRule>
  </conditionalFormatting>
  <conditionalFormatting sqref="K5:K6">
    <cfRule type="cellIs" dxfId="31" priority="2" operator="between">
      <formula>"いずれも参加を希望しない"</formula>
      <formula>"いずれも参加を希望しない"</formula>
    </cfRule>
  </conditionalFormatting>
  <conditionalFormatting sqref="O5">
    <cfRule type="cellIs" dxfId="30" priority="4" operator="between">
      <formula>"オンライン参加"</formula>
      <formula>"オンライン参加"</formula>
    </cfRule>
  </conditionalFormatting>
  <conditionalFormatting sqref="O23">
    <cfRule type="cellIs" dxfId="29" priority="10" stopIfTrue="1" operator="notEqual">
      <formula>0</formula>
    </cfRule>
  </conditionalFormatting>
  <conditionalFormatting sqref="P19:P20 I21:J21">
    <cfRule type="cellIs" dxfId="28" priority="11"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E1917B5F-93AD-434C-924D-B8322ED72EC1}">
      <formula1>"　,受け入れる,対応不可"</formula1>
    </dataValidation>
    <dataValidation type="list" allowBlank="1" showInputMessage="1" showErrorMessage="1" promptTitle="商談会参加方法" prompt="会場参加またはリモート参加を選択してください。" sqref="K5:L5" xr:uid="{F6474BE2-34D0-42FA-9974-2102788C198C}">
      <formula1>"　, 会場参加, リモート参加"</formula1>
    </dataValidation>
    <dataValidation imeMode="disabled" allowBlank="1" showInputMessage="1" showErrorMessage="1" promptTitle="Email" prompt="担当者が常に確認できるEmailアドレスを入力ください。" sqref="K11:P11" xr:uid="{D6376190-6DC3-4312-BB8A-13E396CF5818}"/>
    <dataValidation imeMode="disabled" allowBlank="1" showInputMessage="1" showErrorMessage="1" promptTitle="携帯電話" prompt="可能な限り、ご連絡がつきやすいご連絡先を入力ください。" sqref="K10:P10" xr:uid="{C02EABF5-032B-4211-9688-63B8A824FC7D}"/>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859EAD44-3C54-43C5-9B08-9A9211E98407}"/>
    <dataValidation imeMode="disabled" allowBlank="1" showInputMessage="1" showErrorMessage="1" sqref="D15 K7:P8" xr:uid="{3E4A8070-D248-4B05-937D-1DCDA0097907}"/>
    <dataValidation imeMode="disabled" allowBlank="1" showInputMessage="1" showErrorMessage="1" promptTitle="商品のサイズ" prompt="販売時の商品1個のサイズを入力してください。" sqref="I19:N20" xr:uid="{8C8C3F1B-448C-4BFB-BD22-D032097E6BEB}"/>
    <dataValidation imeMode="disabled" allowBlank="1" showInputMessage="1" showErrorMessage="1" promptTitle="沖縄までの送料" prompt="よくご利用の運送業者で構いませんので、1ケースあたりの沖縄までの送料をご確認の上、記載ください。" sqref="H26:I26" xr:uid="{5CDE8F68-348A-48BC-81AA-5A579105F232}"/>
    <dataValidation imeMode="disabled" allowBlank="1" showInputMessage="1" showErrorMessage="1" promptTitle="国内小売価格" prompt="通常国内の小売で販売されている価格を税込みで記載ください。" sqref="H24:I25" xr:uid="{881A9CF4-C310-4538-BEEA-2592CBF80517}"/>
    <dataValidation type="list" allowBlank="1" showInputMessage="1" showErrorMessage="1" promptTitle="取引先状況" prompt="プルダウンから選択してください。" sqref="J15 L15 N15 P15" xr:uid="{E7F230D6-5701-44A5-9D15-6D92545AF7B3}">
      <formula1>"　,スポット販売,継続販売"</formula1>
    </dataValidation>
    <dataValidation type="list" allowBlank="1" showInputMessage="1" showErrorMessage="1" promptTitle="販売先" prompt="プルダウンから選択してください。" sqref="J14 L14 N14 P14" xr:uid="{C8FD7049-3A7C-4543-ADFF-39BDEBDF149F}">
      <formula1>"　,小売店,業務用(飲食店等),両方"</formula1>
    </dataValidation>
    <dataValidation allowBlank="1" showInputMessage="1" showErrorMessage="1" prompt="輸出実績のあるその他の国名を右のプルダウンから選択してください" sqref="O13" xr:uid="{EF6477AA-0859-4650-A87A-ACA10CCC22BA}"/>
    <dataValidation allowBlank="1" showInputMessage="1" showErrorMessage="1" promptTitle="ケース入数" prompt="ケース内の入り数を記載" sqref="O21:P21 O17:P17" xr:uid="{F238CB0F-9147-449B-98BF-4A325153A882}"/>
    <dataValidation imeMode="disabled" allowBlank="1" showInputMessage="1" showErrorMessage="1" promptTitle="ケースサイズ" prompt="箱のサイズを入力" sqref="I23:N23" xr:uid="{566AF204-8548-48AD-962C-5EAC97C10F5B}"/>
    <dataValidation imeMode="disabled" allowBlank="1" showInputMessage="1" showErrorMessage="1" promptTitle="容器を含めた商品の重量" prompt="容器を含めた商品１個の重さを記載" sqref="P19" xr:uid="{1EA68229-86BC-46E5-ABEA-89CC2F3DC6C4}"/>
    <dataValidation allowBlank="1" showInputMessage="1" showErrorMessage="1" promptTitle="その他地域への出荷量" prompt="右のプルダウンから回答を選択してください" sqref="O16" xr:uid="{30E539CD-6FE1-4F08-8A56-025C1580DE8B}"/>
    <dataValidation allowBlank="1" showInputMessage="1" showErrorMessage="1" promptTitle="その他地域での取引状況" prompt="右のプルダウンから回答を選択してください" sqref="O15" xr:uid="{533C4E53-583E-4E56-9153-A39CB2E008CB}"/>
    <dataValidation allowBlank="1" showInputMessage="1" showErrorMessage="1" promptTitle="その他地域での販売先" prompt="右のプルダウンから回答を選択してください" sqref="O14" xr:uid="{6A197B31-4107-4196-8962-EFE30ABAC9AF}"/>
    <dataValidation allowBlank="1" showInputMessage="1" showErrorMessage="1" promptTitle="シンガポールへの出荷量" prompt="右のプルダウンから回答を選択してください" sqref="M16" xr:uid="{B186AA3B-9201-4445-AF20-63EC234F5D66}"/>
    <dataValidation allowBlank="1" showInputMessage="1" showErrorMessage="1" promptTitle="シンガポールでの取引状況" prompt="右のプルダウンから回答を選択してください" sqref="M15" xr:uid="{07D4A35B-8BBF-4FC1-AAD7-CBE2DD3DBC05}"/>
    <dataValidation allowBlank="1" showInputMessage="1" showErrorMessage="1" promptTitle="シンガポールでの販売先" prompt="右のプルダウンから回答を選択してください" sqref="M14" xr:uid="{ADB30B92-9296-4E99-8053-70D4C84690D5}"/>
    <dataValidation allowBlank="1" showInputMessage="1" showErrorMessage="1" promptTitle="香港への出荷量" prompt="右のプルダウンから回答を選択してください" sqref="K16" xr:uid="{3664C57C-096E-47A5-B3CF-C59F770D2E52}"/>
    <dataValidation allowBlank="1" showInputMessage="1" showErrorMessage="1" promptTitle="香港での取引状況" prompt="右のプルダウンから回答を選択してください" sqref="K15" xr:uid="{0CBAE39E-362C-4018-9B9A-D3C64678EC85}"/>
    <dataValidation allowBlank="1" showInputMessage="1" showErrorMessage="1" promptTitle="香港での販売先" prompt="右のプルダウンから回答を選択してください" sqref="K14" xr:uid="{02B5D8C8-3713-4B14-B313-977E1B2C2867}"/>
    <dataValidation allowBlank="1" showInputMessage="1" showErrorMessage="1" promptTitle="台湾への出荷量" prompt="右のプルダウンから回答を選択してください" sqref="I16" xr:uid="{FF072CAF-5CEB-4DC0-9C61-AB7A5E945432}"/>
    <dataValidation allowBlank="1" showInputMessage="1" showErrorMessage="1" promptTitle="台湾での取引状況" prompt="右のプルダウンから回答を選択してください" sqref="I15" xr:uid="{9A176666-16A4-4D59-B8A3-3E4C17812C5F}"/>
    <dataValidation type="list" allowBlank="1" showInputMessage="1" showErrorMessage="1" sqref="J16 L16 N16 P16" xr:uid="{A13249F9-DEDB-4A4E-A211-F15E9B209FAB}">
      <formula1>"　,1～4ケース,5～9ケース,10ケース以上"</formula1>
    </dataValidation>
    <dataValidation allowBlank="1" showInputMessage="1" showErrorMessage="1" promptTitle="台湾での販売先" prompt="右のプルダウンから回答を選択してください" sqref="I14" xr:uid="{5B240C03-3098-40B6-A346-A7929FD12278}"/>
    <dataValidation imeMode="disabled" allowBlank="1" showInputMessage="1" showErrorMessage="1" promptTitle="ケース重量" prompt="１ケースあたりの重量を記載(㎏)" sqref="O23:P23" xr:uid="{770DB749-CFA4-40DC-ACAD-DA08A3575582}"/>
    <dataValidation imeMode="halfAlpha" allowBlank="1" showErrorMessage="1" promptTitle="材質" prompt="商品パッケージの材質を記載。（紙・PP・PE等）" sqref="O18" xr:uid="{9AF2C490-DD6D-4768-A246-D4D88A28EE0E}"/>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F7CA21BD-7F67-46CA-831F-61D95AB4785B}"/>
    <dataValidation allowBlank="1" showInputMessage="1" showErrorMessage="1" promptTitle="製造元／住所" prompt="輸出ができない産地で製造されていないかを確認する材料にします。" sqref="C27" xr:uid="{58B667C9-4C6A-457F-9857-58EE099608D0}"/>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C701CA97-1510-48D7-9925-27DFAB4EC24A}"/>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145C94C5-6584-4F58-BB69-92D1F6D0934E}"/>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AEA58873-3292-4B4F-B82D-9C983CB59854}"/>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A3694340-7CCF-4168-9743-ABC39885EB2D}"/>
    <dataValidation imeMode="disabled" allowBlank="1" showInputMessage="1" showErrorMessage="1" promptTitle="JANコード" prompt="日本国内での商品管理に必要となります。" sqref="C17:F17" xr:uid="{B0BD3E55-8D45-444B-92F0-1545F1E282BF}"/>
    <dataValidation allowBlank="1" showInputMessage="1" showErrorMessage="1" promptTitle="消費期限" prompt="冷凍をかけて輸出される日配品（納豆など）は、冷凍状態での消費期限の他、「解凍後◯◯日」の表記も記載してください。" sqref="C18" xr:uid="{0EDEB3D1-24AF-44D7-B2C8-1010DF212812}"/>
    <dataValidation allowBlank="1" showInputMessage="1" showErrorMessage="1" promptTitle="最低ケース納品数" prompt="合わせ商品の場合は具体的に記載_x000a_エリアによって異なる場合はその内容を記載" sqref="C21:F21" xr:uid="{B35400F8-190F-4B9C-91B9-D5D67F551AF1}"/>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6E14DE38-9CEA-4CAC-B4C8-FFA7A3E87311}"/>
    <dataValidation imeMode="halfAlpha" allowBlank="1" showInputMessage="1" showErrorMessage="1" promptTitle="材質" prompt="商品パッケージの材質を記載。（紙・PP・PE等）" sqref="I17" xr:uid="{01A822DC-3752-4836-86CA-F83EA6E26879}"/>
    <dataValidation imeMode="disabled" allowBlank="1" showInputMessage="1" showErrorMessage="1" promptTitle="商品の内容量" prompt="商品の内容量を記載" sqref="P20" xr:uid="{D395E649-2388-467E-BC4B-650DA12EF047}"/>
    <dataValidation allowBlank="1" showInputMessage="1" showErrorMessage="1" promptTitle="ケースの材質" prompt="商品が入っている箱の材質を記載（DB・コンテナ等）" sqref="I21:K21" xr:uid="{AA89B154-50A7-4D23-ACDA-A8850D339DD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ED45092A-7757-44CF-9267-CE48982BAFEC}"/>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15BEBE13-7D4D-4AC5-9456-BEA7BCD6BF83}"/>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4CCFA23D-4F5E-44D0-8E77-5BA5F05D6833}"/>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F15CD380-BFDB-4760-B3EC-8CA621A107D2}"/>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FC1C6B05-3CAA-4E98-B169-ACD38F0F9716}"/>
    <dataValidation type="list" allowBlank="1" showInputMessage="1" showErrorMessage="1" sqref="D25:F25" xr:uid="{80EE07C0-70BD-46AA-87F1-D15F7A301351}">
      <formula1>"○, 　,"</formula1>
    </dataValidation>
    <dataValidation type="list" allowBlank="1" showInputMessage="1" showErrorMessage="1" promptTitle="種別" prompt="商品の種別をドロップダウンより選択してください。" sqref="H12:H16" xr:uid="{F388D5B1-8519-4C33-BF52-2ED194A2182B}">
      <formula1>"　,生鮮野菜,生鮮果物,生鮮魚介,生鮮畜産,農産加工品,水産加工品,畜産加工品,菓子類,調味料,ソフトドリンク類,酒類,その他"</formula1>
    </dataValidation>
    <dataValidation type="list" allowBlank="1" showInputMessage="1" showErrorMessage="1" sqref="P13 J13 L13 N13" xr:uid="{DCA28245-8EB4-4EBD-836C-BD72902B3E32}">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398A6-3306-4DCE-A7AA-387A01DEFC25}">
  <sheetPr>
    <tabColor rgb="FFFFC000"/>
    <pageSetUpPr fitToPage="1"/>
  </sheetPr>
  <dimension ref="A1:S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90" t="s">
        <v>144</v>
      </c>
      <c r="C1" s="90"/>
      <c r="D1" s="90"/>
      <c r="E1" s="90"/>
      <c r="F1" s="90"/>
      <c r="G1" s="90"/>
      <c r="H1" s="90"/>
      <c r="I1" s="90"/>
      <c r="J1" s="90"/>
      <c r="K1" s="90"/>
      <c r="L1" s="90"/>
    </row>
    <row r="2" spans="1:19" ht="63.75" customHeight="1" x14ac:dyDescent="0.4">
      <c r="B2" s="91" t="s">
        <v>101</v>
      </c>
      <c r="C2" s="92"/>
      <c r="D2" s="92"/>
      <c r="E2" s="92"/>
      <c r="F2" s="92"/>
      <c r="G2" s="92"/>
      <c r="H2" s="92"/>
      <c r="I2" s="92"/>
      <c r="J2" s="92"/>
      <c r="K2" s="93"/>
      <c r="L2" s="93"/>
      <c r="M2" s="24"/>
      <c r="N2" s="24"/>
      <c r="O2" s="24"/>
      <c r="P2" s="25"/>
    </row>
    <row r="3" spans="1:19" ht="15" customHeight="1" x14ac:dyDescent="0.4">
      <c r="B3" s="475"/>
      <c r="C3" s="475"/>
      <c r="D3" s="67"/>
      <c r="E3" s="67"/>
      <c r="F3" s="67"/>
      <c r="G3" s="67"/>
      <c r="H3" s="67"/>
      <c r="I3" s="67"/>
      <c r="J3" s="67"/>
      <c r="K3" s="67"/>
      <c r="L3" s="67"/>
      <c r="M3" s="67"/>
      <c r="N3" s="67"/>
      <c r="O3" s="67"/>
      <c r="P3" s="67"/>
    </row>
    <row r="4" spans="1:19" ht="24.95" customHeight="1" thickBot="1" x14ac:dyDescent="0.45">
      <c r="B4" s="476"/>
      <c r="C4" s="476"/>
      <c r="D4" s="68"/>
      <c r="E4" s="68"/>
      <c r="F4" s="68"/>
      <c r="G4" s="68"/>
      <c r="H4" s="68"/>
      <c r="I4" s="473" t="s">
        <v>35</v>
      </c>
      <c r="J4" s="473"/>
      <c r="K4" s="473"/>
      <c r="L4" s="473"/>
      <c r="M4" s="473"/>
      <c r="N4" s="473"/>
      <c r="O4" s="473"/>
      <c r="P4" s="473"/>
    </row>
    <row r="5" spans="1:19" s="4" customFormat="1" ht="39" customHeight="1" thickTop="1" x14ac:dyDescent="0.4">
      <c r="A5" s="28"/>
      <c r="B5" s="511" t="s">
        <v>62</v>
      </c>
      <c r="C5" s="69" t="s">
        <v>34</v>
      </c>
      <c r="D5" s="512">
        <f>'商品シート(1)'!D5:H5</f>
        <v>0</v>
      </c>
      <c r="E5" s="512"/>
      <c r="F5" s="512"/>
      <c r="G5" s="512"/>
      <c r="H5" s="512"/>
      <c r="I5" s="513" t="s">
        <v>107</v>
      </c>
      <c r="J5" s="514"/>
      <c r="K5" s="518" t="str">
        <f>'商品シート(1)'!K5:L5</f>
        <v>会場参加</v>
      </c>
      <c r="L5" s="519"/>
      <c r="M5" s="514" t="s">
        <v>108</v>
      </c>
      <c r="N5" s="514"/>
      <c r="O5" s="520" t="str">
        <f>IFERROR('商品シート(1)'!O5:P5,"")</f>
        <v>　</v>
      </c>
      <c r="P5" s="521"/>
      <c r="R5" s="29">
        <v>1</v>
      </c>
    </row>
    <row r="6" spans="1:19" s="4" customFormat="1" ht="39" customHeight="1" thickBot="1" x14ac:dyDescent="0.45">
      <c r="A6" s="28"/>
      <c r="B6" s="498"/>
      <c r="C6" s="515">
        <f>'商品シート(1)'!C6:H6</f>
        <v>0</v>
      </c>
      <c r="D6" s="478"/>
      <c r="E6" s="478"/>
      <c r="F6" s="478"/>
      <c r="G6" s="478"/>
      <c r="H6" s="479"/>
      <c r="I6" s="516" t="s">
        <v>112</v>
      </c>
      <c r="J6" s="517"/>
      <c r="K6" s="522" t="str">
        <f>'商品シート(1)'!K6:L6</f>
        <v>　</v>
      </c>
      <c r="L6" s="523"/>
      <c r="M6" s="110"/>
      <c r="N6" s="110"/>
      <c r="O6" s="110"/>
      <c r="P6" s="111"/>
      <c r="R6" s="29"/>
    </row>
    <row r="7" spans="1:19" s="4" customFormat="1" ht="39" customHeight="1" thickTop="1" x14ac:dyDescent="0.4">
      <c r="A7" s="28"/>
      <c r="B7" s="497" t="s">
        <v>65</v>
      </c>
      <c r="C7" s="70" t="s">
        <v>34</v>
      </c>
      <c r="D7" s="499">
        <f>'商品シート(1)'!D7:H7</f>
        <v>0</v>
      </c>
      <c r="E7" s="499"/>
      <c r="F7" s="499"/>
      <c r="G7" s="499"/>
      <c r="H7" s="500"/>
      <c r="I7" s="484" t="s">
        <v>37</v>
      </c>
      <c r="J7" s="485"/>
      <c r="K7" s="501">
        <f>'商品シート(1)'!K7:P7</f>
        <v>0</v>
      </c>
      <c r="L7" s="502"/>
      <c r="M7" s="502"/>
      <c r="N7" s="502"/>
      <c r="O7" s="502"/>
      <c r="P7" s="503"/>
      <c r="R7" s="29"/>
    </row>
    <row r="8" spans="1:19" s="4" customFormat="1" ht="39" customHeight="1" x14ac:dyDescent="0.4">
      <c r="A8" s="28"/>
      <c r="B8" s="498"/>
      <c r="C8" s="71" t="s">
        <v>63</v>
      </c>
      <c r="D8" s="504">
        <f>'商品シート(1)'!D8:H8</f>
        <v>0</v>
      </c>
      <c r="E8" s="504"/>
      <c r="F8" s="504"/>
      <c r="G8" s="504"/>
      <c r="H8" s="505"/>
      <c r="I8" s="506" t="s">
        <v>38</v>
      </c>
      <c r="J8" s="507"/>
      <c r="K8" s="508">
        <f>'商品シート(1)'!K8:P8</f>
        <v>0</v>
      </c>
      <c r="L8" s="509"/>
      <c r="M8" s="509"/>
      <c r="N8" s="509"/>
      <c r="O8" s="509"/>
      <c r="P8" s="510"/>
      <c r="R8" s="29"/>
    </row>
    <row r="9" spans="1:19" s="4" customFormat="1" ht="39" customHeight="1" x14ac:dyDescent="0.4">
      <c r="A9" s="28"/>
      <c r="B9" s="72" t="s">
        <v>47</v>
      </c>
      <c r="C9" s="477">
        <f>'商品シート(1)'!C9:P9</f>
        <v>0</v>
      </c>
      <c r="D9" s="478"/>
      <c r="E9" s="478"/>
      <c r="F9" s="478"/>
      <c r="G9" s="478"/>
      <c r="H9" s="478"/>
      <c r="I9" s="478"/>
      <c r="J9" s="478"/>
      <c r="K9" s="478"/>
      <c r="L9" s="478"/>
      <c r="M9" s="478"/>
      <c r="N9" s="478"/>
      <c r="O9" s="478"/>
      <c r="P9" s="479"/>
      <c r="R9" s="29"/>
    </row>
    <row r="10" spans="1:19" s="4" customFormat="1" ht="39" customHeight="1" x14ac:dyDescent="0.4">
      <c r="A10" s="28"/>
      <c r="B10" s="480" t="s">
        <v>64</v>
      </c>
      <c r="C10" s="70" t="s">
        <v>34</v>
      </c>
      <c r="D10" s="482">
        <f>'商品シート(1)'!D10:H10</f>
        <v>0</v>
      </c>
      <c r="E10" s="482"/>
      <c r="F10" s="482"/>
      <c r="G10" s="482"/>
      <c r="H10" s="483"/>
      <c r="I10" s="484" t="s">
        <v>66</v>
      </c>
      <c r="J10" s="485"/>
      <c r="K10" s="486">
        <f>'商品シート(1)'!K10:P10</f>
        <v>0</v>
      </c>
      <c r="L10" s="487"/>
      <c r="M10" s="487"/>
      <c r="N10" s="487"/>
      <c r="O10" s="487"/>
      <c r="P10" s="488"/>
      <c r="R10" s="29"/>
      <c r="S10" s="4" t="s">
        <v>102</v>
      </c>
    </row>
    <row r="11" spans="1:19" s="4" customFormat="1" ht="39" customHeight="1" thickBot="1" x14ac:dyDescent="0.45">
      <c r="A11" s="28"/>
      <c r="B11" s="481"/>
      <c r="C11" s="489">
        <f>'商品シート(1)'!C11:H11</f>
        <v>0</v>
      </c>
      <c r="D11" s="490"/>
      <c r="E11" s="490"/>
      <c r="F11" s="490"/>
      <c r="G11" s="490"/>
      <c r="H11" s="491"/>
      <c r="I11" s="492" t="s">
        <v>39</v>
      </c>
      <c r="J11" s="493"/>
      <c r="K11" s="494">
        <f>'商品シート(1)'!K11:P11</f>
        <v>0</v>
      </c>
      <c r="L11" s="495"/>
      <c r="M11" s="495"/>
      <c r="N11" s="495"/>
      <c r="O11" s="495"/>
      <c r="P11" s="496"/>
      <c r="R11" s="29"/>
    </row>
    <row r="12" spans="1:19" s="4" customFormat="1" ht="20.25" thickTop="1" x14ac:dyDescent="0.25">
      <c r="A12" s="28"/>
      <c r="B12" s="142" t="s">
        <v>36</v>
      </c>
      <c r="C12" s="15" t="s">
        <v>34</v>
      </c>
      <c r="D12" s="440"/>
      <c r="E12" s="441"/>
      <c r="F12" s="441"/>
      <c r="G12" s="145" t="s">
        <v>89</v>
      </c>
      <c r="H12" s="446" t="s">
        <v>53</v>
      </c>
      <c r="I12" s="151" t="s">
        <v>115</v>
      </c>
      <c r="J12" s="151"/>
      <c r="K12" s="152"/>
      <c r="L12" s="152"/>
      <c r="M12" s="152"/>
      <c r="N12" s="153"/>
      <c r="O12" s="153"/>
      <c r="P12" s="154"/>
      <c r="R12" s="29">
        <v>1</v>
      </c>
    </row>
    <row r="13" spans="1:19" ht="16.5" customHeight="1" x14ac:dyDescent="0.4">
      <c r="B13" s="142"/>
      <c r="C13" s="442"/>
      <c r="D13" s="443"/>
      <c r="E13" s="443"/>
      <c r="F13" s="443"/>
      <c r="G13" s="146"/>
      <c r="H13" s="447"/>
      <c r="I13" s="88" t="s">
        <v>141</v>
      </c>
      <c r="J13" s="87"/>
      <c r="K13" s="88" t="s">
        <v>141</v>
      </c>
      <c r="L13" s="87"/>
      <c r="M13" s="88" t="s">
        <v>141</v>
      </c>
      <c r="N13" s="87"/>
      <c r="O13" s="89" t="s">
        <v>43</v>
      </c>
      <c r="P13" s="8"/>
    </row>
    <row r="14" spans="1:19" ht="16.5" customHeight="1" x14ac:dyDescent="0.4">
      <c r="B14" s="142"/>
      <c r="C14" s="444"/>
      <c r="D14" s="445"/>
      <c r="E14" s="445"/>
      <c r="F14" s="445"/>
      <c r="G14" s="146"/>
      <c r="H14" s="447"/>
      <c r="I14" s="31" t="s">
        <v>44</v>
      </c>
      <c r="J14" s="7"/>
      <c r="K14" s="31" t="s">
        <v>44</v>
      </c>
      <c r="L14" s="7"/>
      <c r="M14" s="31" t="s">
        <v>44</v>
      </c>
      <c r="N14" s="7"/>
      <c r="O14" s="31" t="s">
        <v>44</v>
      </c>
      <c r="P14" s="8"/>
    </row>
    <row r="15" spans="1:19" ht="16.5" customHeight="1" x14ac:dyDescent="0.4">
      <c r="B15" s="142"/>
      <c r="C15" s="161" t="s">
        <v>70</v>
      </c>
      <c r="D15" s="442"/>
      <c r="E15" s="443"/>
      <c r="F15" s="443"/>
      <c r="G15" s="146"/>
      <c r="H15" s="447"/>
      <c r="I15" s="31" t="s">
        <v>45</v>
      </c>
      <c r="J15" s="9"/>
      <c r="K15" s="31" t="s">
        <v>45</v>
      </c>
      <c r="L15" s="9"/>
      <c r="M15" s="31" t="s">
        <v>45</v>
      </c>
      <c r="N15" s="9"/>
      <c r="O15" s="31" t="s">
        <v>45</v>
      </c>
      <c r="P15" s="8"/>
    </row>
    <row r="16" spans="1:19" ht="17.25" customHeight="1" thickBot="1" x14ac:dyDescent="0.45">
      <c r="B16" s="143"/>
      <c r="C16" s="162"/>
      <c r="D16" s="444"/>
      <c r="E16" s="445"/>
      <c r="F16" s="445"/>
      <c r="G16" s="147"/>
      <c r="H16" s="448"/>
      <c r="I16" s="32" t="s">
        <v>46</v>
      </c>
      <c r="J16" s="10"/>
      <c r="K16" s="32" t="s">
        <v>46</v>
      </c>
      <c r="L16" s="10"/>
      <c r="M16" s="32" t="s">
        <v>46</v>
      </c>
      <c r="N16" s="10"/>
      <c r="O16" s="32" t="s">
        <v>46</v>
      </c>
      <c r="P16" s="11"/>
    </row>
    <row r="17" spans="2:18" ht="24.75" customHeight="1" x14ac:dyDescent="0.4">
      <c r="B17" s="33" t="s">
        <v>58</v>
      </c>
      <c r="C17" s="431"/>
      <c r="D17" s="432"/>
      <c r="E17" s="432"/>
      <c r="F17" s="432"/>
      <c r="G17" s="171" t="s">
        <v>33</v>
      </c>
      <c r="H17" s="34" t="s">
        <v>30</v>
      </c>
      <c r="I17" s="433"/>
      <c r="J17" s="434"/>
      <c r="K17" s="434"/>
      <c r="L17" s="435"/>
      <c r="M17" s="177" t="s">
        <v>29</v>
      </c>
      <c r="N17" s="178"/>
      <c r="O17" s="429"/>
      <c r="P17" s="430"/>
      <c r="R17" s="35"/>
    </row>
    <row r="18" spans="2:18" ht="19.5" customHeight="1" x14ac:dyDescent="0.4">
      <c r="B18" s="185" t="s">
        <v>133</v>
      </c>
      <c r="C18" s="436"/>
      <c r="D18" s="437"/>
      <c r="E18" s="437"/>
      <c r="F18" s="437"/>
      <c r="G18" s="172"/>
      <c r="H18" s="201" t="s">
        <v>32</v>
      </c>
      <c r="I18" s="203" t="s">
        <v>26</v>
      </c>
      <c r="J18" s="204"/>
      <c r="K18" s="205" t="s">
        <v>25</v>
      </c>
      <c r="L18" s="205"/>
      <c r="M18" s="183" t="s">
        <v>24</v>
      </c>
      <c r="N18" s="184"/>
      <c r="O18" s="181" t="s">
        <v>67</v>
      </c>
      <c r="P18" s="182"/>
      <c r="R18" s="35"/>
    </row>
    <row r="19" spans="2:18" ht="24.95" customHeight="1" x14ac:dyDescent="0.4">
      <c r="B19" s="186"/>
      <c r="C19" s="438"/>
      <c r="D19" s="439"/>
      <c r="E19" s="439"/>
      <c r="F19" s="439"/>
      <c r="G19" s="172"/>
      <c r="H19" s="191"/>
      <c r="I19" s="406"/>
      <c r="J19" s="407"/>
      <c r="K19" s="410"/>
      <c r="L19" s="411"/>
      <c r="M19" s="414"/>
      <c r="N19" s="415"/>
      <c r="O19" s="36" t="s">
        <v>68</v>
      </c>
      <c r="P19" s="22"/>
      <c r="Q19" s="37"/>
    </row>
    <row r="20" spans="2:18" ht="24.95" customHeight="1" thickBot="1" x14ac:dyDescent="0.45">
      <c r="B20" s="33" t="s">
        <v>75</v>
      </c>
      <c r="C20" s="417"/>
      <c r="D20" s="418"/>
      <c r="E20" s="418"/>
      <c r="F20" s="418"/>
      <c r="G20" s="173"/>
      <c r="H20" s="202"/>
      <c r="I20" s="408"/>
      <c r="J20" s="409"/>
      <c r="K20" s="412"/>
      <c r="L20" s="413"/>
      <c r="M20" s="416"/>
      <c r="N20" s="409"/>
      <c r="O20" s="38" t="s">
        <v>59</v>
      </c>
      <c r="P20" s="5"/>
      <c r="Q20" s="37"/>
    </row>
    <row r="21" spans="2:18" ht="24.75" customHeight="1" x14ac:dyDescent="0.4">
      <c r="B21" s="39" t="s">
        <v>51</v>
      </c>
      <c r="C21" s="424"/>
      <c r="D21" s="425"/>
      <c r="E21" s="425"/>
      <c r="F21" s="425"/>
      <c r="G21" s="171" t="s">
        <v>31</v>
      </c>
      <c r="H21" s="34" t="s">
        <v>30</v>
      </c>
      <c r="I21" s="426"/>
      <c r="J21" s="427"/>
      <c r="K21" s="427"/>
      <c r="L21" s="428"/>
      <c r="M21" s="177" t="s">
        <v>29</v>
      </c>
      <c r="N21" s="178"/>
      <c r="O21" s="429"/>
      <c r="P21" s="430"/>
      <c r="R21" s="35"/>
    </row>
    <row r="22" spans="2:18" ht="24.75" customHeight="1" x14ac:dyDescent="0.4">
      <c r="B22" s="185" t="s">
        <v>28</v>
      </c>
      <c r="C22" s="402"/>
      <c r="D22" s="403"/>
      <c r="E22" s="403"/>
      <c r="F22" s="403"/>
      <c r="G22" s="172"/>
      <c r="H22" s="191" t="s">
        <v>27</v>
      </c>
      <c r="I22" s="193" t="s">
        <v>26</v>
      </c>
      <c r="J22" s="194"/>
      <c r="K22" s="195" t="s">
        <v>25</v>
      </c>
      <c r="L22" s="196"/>
      <c r="M22" s="213" t="s">
        <v>24</v>
      </c>
      <c r="N22" s="194"/>
      <c r="O22" s="193" t="s">
        <v>23</v>
      </c>
      <c r="P22" s="214"/>
      <c r="R22" s="35"/>
    </row>
    <row r="23" spans="2:18" ht="24.75" customHeight="1" thickBot="1" x14ac:dyDescent="0.45">
      <c r="B23" s="186"/>
      <c r="C23" s="404"/>
      <c r="D23" s="405"/>
      <c r="E23" s="405"/>
      <c r="F23" s="405"/>
      <c r="G23" s="173"/>
      <c r="H23" s="192"/>
      <c r="I23" s="419"/>
      <c r="J23" s="420"/>
      <c r="K23" s="421"/>
      <c r="L23" s="420"/>
      <c r="M23" s="421"/>
      <c r="N23" s="420"/>
      <c r="O23" s="422"/>
      <c r="P23" s="423"/>
      <c r="R23" s="35" t="s">
        <v>22</v>
      </c>
    </row>
    <row r="24" spans="2:18" ht="17.45" customHeight="1" x14ac:dyDescent="0.4">
      <c r="B24" s="241" t="s">
        <v>69</v>
      </c>
      <c r="C24" s="242" t="s">
        <v>48</v>
      </c>
      <c r="D24" s="40" t="s">
        <v>40</v>
      </c>
      <c r="E24" s="40" t="s">
        <v>41</v>
      </c>
      <c r="F24" s="40" t="s">
        <v>42</v>
      </c>
      <c r="G24" s="191" t="s">
        <v>132</v>
      </c>
      <c r="H24" s="395"/>
      <c r="I24" s="396"/>
      <c r="J24" s="248" t="s">
        <v>49</v>
      </c>
      <c r="K24" s="250" t="s">
        <v>72</v>
      </c>
      <c r="L24" s="251"/>
      <c r="M24" s="381"/>
      <c r="N24" s="382"/>
      <c r="O24" s="382"/>
      <c r="P24" s="383"/>
      <c r="R24" s="35" t="s">
        <v>21</v>
      </c>
    </row>
    <row r="25" spans="2:18" ht="17.45" customHeight="1" x14ac:dyDescent="0.4">
      <c r="B25" s="241"/>
      <c r="C25" s="243"/>
      <c r="D25" s="12" t="s">
        <v>73</v>
      </c>
      <c r="E25" s="12" t="s">
        <v>73</v>
      </c>
      <c r="F25" s="12"/>
      <c r="G25" s="191"/>
      <c r="H25" s="397"/>
      <c r="I25" s="398"/>
      <c r="J25" s="249"/>
      <c r="K25" s="252"/>
      <c r="L25" s="253"/>
      <c r="M25" s="384"/>
      <c r="N25" s="385"/>
      <c r="O25" s="385"/>
      <c r="P25" s="386"/>
      <c r="R25" s="35"/>
    </row>
    <row r="26" spans="2:18" ht="34.5" customHeight="1" x14ac:dyDescent="0.4">
      <c r="B26" s="241"/>
      <c r="C26" s="387"/>
      <c r="D26" s="388"/>
      <c r="E26" s="388"/>
      <c r="F26" s="389"/>
      <c r="G26" s="41" t="s">
        <v>124</v>
      </c>
      <c r="H26" s="390"/>
      <c r="I26" s="391"/>
      <c r="J26" s="42" t="s">
        <v>74</v>
      </c>
      <c r="K26" s="236" t="s">
        <v>20</v>
      </c>
      <c r="L26" s="237"/>
      <c r="M26" s="392"/>
      <c r="N26" s="393"/>
      <c r="O26" s="393"/>
      <c r="P26" s="394"/>
      <c r="R26" s="35"/>
    </row>
    <row r="27" spans="2:18" ht="34.5" customHeight="1" thickBot="1" x14ac:dyDescent="0.45">
      <c r="B27" s="43" t="s">
        <v>50</v>
      </c>
      <c r="C27" s="399"/>
      <c r="D27" s="400"/>
      <c r="E27" s="400"/>
      <c r="F27" s="400"/>
      <c r="G27" s="400"/>
      <c r="H27" s="73" t="s">
        <v>104</v>
      </c>
      <c r="I27" s="399"/>
      <c r="J27" s="400"/>
      <c r="K27" s="400"/>
      <c r="L27" s="400"/>
      <c r="M27" s="400"/>
      <c r="N27" s="400"/>
      <c r="O27" s="400"/>
      <c r="P27" s="401"/>
    </row>
    <row r="28" spans="2:18" ht="9.75" customHeight="1" thickBot="1" x14ac:dyDescent="0.45">
      <c r="B28" s="44"/>
      <c r="C28" s="45"/>
      <c r="D28" s="45"/>
      <c r="E28" s="45"/>
      <c r="F28" s="45"/>
      <c r="G28" s="45"/>
      <c r="H28" s="45"/>
      <c r="I28" s="45"/>
      <c r="J28" s="45"/>
      <c r="K28" s="45"/>
      <c r="L28" s="45"/>
      <c r="M28" s="45"/>
      <c r="N28" s="45"/>
      <c r="O28" s="45"/>
      <c r="P28" s="45"/>
    </row>
    <row r="29" spans="2:18" ht="15" customHeight="1" x14ac:dyDescent="0.4">
      <c r="B29" s="275" t="s">
        <v>19</v>
      </c>
      <c r="C29" s="277" t="s">
        <v>18</v>
      </c>
      <c r="D29" s="277"/>
      <c r="E29" s="279" t="s">
        <v>17</v>
      </c>
      <c r="F29" s="279" t="s">
        <v>16</v>
      </c>
      <c r="G29" s="281" t="s">
        <v>15</v>
      </c>
      <c r="H29" s="282"/>
      <c r="I29" s="282"/>
      <c r="J29" s="283"/>
      <c r="K29" s="281" t="s">
        <v>143</v>
      </c>
      <c r="L29" s="282"/>
      <c r="M29" s="282"/>
      <c r="N29" s="282"/>
      <c r="O29" s="282"/>
      <c r="P29" s="287"/>
    </row>
    <row r="30" spans="2:18" ht="15" customHeight="1" x14ac:dyDescent="0.4">
      <c r="B30" s="276"/>
      <c r="C30" s="278"/>
      <c r="D30" s="278"/>
      <c r="E30" s="280"/>
      <c r="F30" s="280"/>
      <c r="G30" s="284"/>
      <c r="H30" s="285"/>
      <c r="I30" s="285"/>
      <c r="J30" s="286"/>
      <c r="K30" s="284"/>
      <c r="L30" s="285"/>
      <c r="M30" s="285"/>
      <c r="N30" s="285"/>
      <c r="O30" s="285"/>
      <c r="P30" s="288"/>
    </row>
    <row r="31" spans="2:18" ht="15" customHeight="1" x14ac:dyDescent="0.4">
      <c r="B31" s="18"/>
      <c r="C31" s="372"/>
      <c r="D31" s="373"/>
      <c r="E31" s="19"/>
      <c r="F31" s="19"/>
      <c r="G31" s="374" t="s">
        <v>14</v>
      </c>
      <c r="H31" s="375"/>
      <c r="I31" s="375"/>
      <c r="J31" s="376"/>
      <c r="K31" s="377"/>
      <c r="L31" s="378"/>
      <c r="M31" s="378"/>
      <c r="N31" s="378"/>
      <c r="O31" s="379" t="s">
        <v>13</v>
      </c>
      <c r="P31" s="380"/>
    </row>
    <row r="32" spans="2:18" ht="15" customHeight="1" x14ac:dyDescent="0.4">
      <c r="B32" s="20"/>
      <c r="C32" s="362"/>
      <c r="D32" s="363"/>
      <c r="E32" s="14"/>
      <c r="F32" s="14"/>
      <c r="G32" s="364" t="s">
        <v>12</v>
      </c>
      <c r="H32" s="365"/>
      <c r="I32" s="365"/>
      <c r="J32" s="366"/>
      <c r="K32" s="367"/>
      <c r="L32" s="368"/>
      <c r="M32" s="368"/>
      <c r="N32" s="369"/>
      <c r="O32" s="370" t="s">
        <v>3</v>
      </c>
      <c r="P32" s="371"/>
    </row>
    <row r="33" spans="2:16" ht="15" customHeight="1" x14ac:dyDescent="0.4">
      <c r="B33" s="20"/>
      <c r="C33" s="362"/>
      <c r="D33" s="363"/>
      <c r="E33" s="14"/>
      <c r="F33" s="14"/>
      <c r="G33" s="364" t="s">
        <v>11</v>
      </c>
      <c r="H33" s="365"/>
      <c r="I33" s="365"/>
      <c r="J33" s="366"/>
      <c r="K33" s="367"/>
      <c r="L33" s="368"/>
      <c r="M33" s="368"/>
      <c r="N33" s="369"/>
      <c r="O33" s="370" t="s">
        <v>3</v>
      </c>
      <c r="P33" s="371"/>
    </row>
    <row r="34" spans="2:16" ht="15" customHeight="1" x14ac:dyDescent="0.4">
      <c r="B34" s="20"/>
      <c r="C34" s="362"/>
      <c r="D34" s="363"/>
      <c r="E34" s="14"/>
      <c r="F34" s="14"/>
      <c r="G34" s="364" t="s">
        <v>10</v>
      </c>
      <c r="H34" s="365"/>
      <c r="I34" s="365"/>
      <c r="J34" s="366"/>
      <c r="K34" s="367"/>
      <c r="L34" s="368"/>
      <c r="M34" s="368"/>
      <c r="N34" s="369"/>
      <c r="O34" s="370" t="s">
        <v>3</v>
      </c>
      <c r="P34" s="371"/>
    </row>
    <row r="35" spans="2:16" ht="15" customHeight="1" x14ac:dyDescent="0.4">
      <c r="B35" s="20"/>
      <c r="C35" s="362"/>
      <c r="D35" s="363"/>
      <c r="E35" s="14"/>
      <c r="F35" s="14"/>
      <c r="G35" s="364" t="s">
        <v>9</v>
      </c>
      <c r="H35" s="365"/>
      <c r="I35" s="365"/>
      <c r="J35" s="366"/>
      <c r="K35" s="367"/>
      <c r="L35" s="368"/>
      <c r="M35" s="368"/>
      <c r="N35" s="369"/>
      <c r="O35" s="370" t="s">
        <v>3</v>
      </c>
      <c r="P35" s="371"/>
    </row>
    <row r="36" spans="2:16" ht="15" customHeight="1" x14ac:dyDescent="0.4">
      <c r="B36" s="20"/>
      <c r="C36" s="362"/>
      <c r="D36" s="363"/>
      <c r="E36" s="14"/>
      <c r="F36" s="14"/>
      <c r="G36" s="364" t="s">
        <v>8</v>
      </c>
      <c r="H36" s="365"/>
      <c r="I36" s="365"/>
      <c r="J36" s="366"/>
      <c r="K36" s="367"/>
      <c r="L36" s="368"/>
      <c r="M36" s="368"/>
      <c r="N36" s="369"/>
      <c r="O36" s="370" t="s">
        <v>3</v>
      </c>
      <c r="P36" s="371"/>
    </row>
    <row r="37" spans="2:16" ht="15" customHeight="1" x14ac:dyDescent="0.4">
      <c r="B37" s="20"/>
      <c r="C37" s="362"/>
      <c r="D37" s="363"/>
      <c r="E37" s="14"/>
      <c r="F37" s="14"/>
      <c r="G37" s="364" t="s">
        <v>7</v>
      </c>
      <c r="H37" s="365"/>
      <c r="I37" s="365"/>
      <c r="J37" s="366"/>
      <c r="K37" s="367"/>
      <c r="L37" s="368"/>
      <c r="M37" s="368"/>
      <c r="N37" s="369"/>
      <c r="O37" s="370" t="s">
        <v>3</v>
      </c>
      <c r="P37" s="371"/>
    </row>
    <row r="38" spans="2:16" ht="15" customHeight="1" x14ac:dyDescent="0.4">
      <c r="B38" s="21"/>
      <c r="C38" s="362"/>
      <c r="D38" s="363"/>
      <c r="E38" s="13"/>
      <c r="F38" s="13"/>
      <c r="G38" s="364" t="s">
        <v>6</v>
      </c>
      <c r="H38" s="365"/>
      <c r="I38" s="365"/>
      <c r="J38" s="366"/>
      <c r="K38" s="367"/>
      <c r="L38" s="368"/>
      <c r="M38" s="368"/>
      <c r="N38" s="369"/>
      <c r="O38" s="370" t="s">
        <v>5</v>
      </c>
      <c r="P38" s="371"/>
    </row>
    <row r="39" spans="2:16" ht="15" customHeight="1" x14ac:dyDescent="0.4">
      <c r="B39" s="21"/>
      <c r="C39" s="362"/>
      <c r="D39" s="363"/>
      <c r="E39" s="13"/>
      <c r="F39" s="13"/>
      <c r="G39" s="364" t="s">
        <v>4</v>
      </c>
      <c r="H39" s="365"/>
      <c r="I39" s="365"/>
      <c r="J39" s="366"/>
      <c r="K39" s="367"/>
      <c r="L39" s="368"/>
      <c r="M39" s="368"/>
      <c r="N39" s="369"/>
      <c r="O39" s="370" t="s">
        <v>3</v>
      </c>
      <c r="P39" s="371"/>
    </row>
    <row r="40" spans="2:16" ht="15" customHeight="1" x14ac:dyDescent="0.4">
      <c r="B40" s="21"/>
      <c r="C40" s="362"/>
      <c r="D40" s="363"/>
      <c r="E40" s="13"/>
      <c r="F40" s="14"/>
      <c r="G40" s="364"/>
      <c r="H40" s="365"/>
      <c r="I40" s="365"/>
      <c r="J40" s="366"/>
      <c r="K40" s="367"/>
      <c r="L40" s="368"/>
      <c r="M40" s="368"/>
      <c r="N40" s="369"/>
      <c r="O40" s="370"/>
      <c r="P40" s="371"/>
    </row>
    <row r="41" spans="2:16" ht="15" customHeight="1" thickBot="1" x14ac:dyDescent="0.45">
      <c r="B41" s="46"/>
      <c r="C41" s="266"/>
      <c r="D41" s="267"/>
      <c r="E41" s="47"/>
      <c r="F41" s="47"/>
      <c r="G41" s="345" t="s">
        <v>52</v>
      </c>
      <c r="H41" s="345"/>
      <c r="I41" s="345"/>
      <c r="J41" s="345"/>
      <c r="K41" s="345"/>
      <c r="L41" s="346"/>
      <c r="M41" s="346"/>
      <c r="N41" s="85"/>
      <c r="O41" s="85"/>
      <c r="P41" s="86"/>
    </row>
    <row r="42" spans="2:16" ht="15" customHeight="1" x14ac:dyDescent="0.4">
      <c r="B42" s="275" t="s">
        <v>2</v>
      </c>
      <c r="C42" s="279"/>
      <c r="D42" s="279"/>
      <c r="E42" s="279"/>
      <c r="F42" s="279"/>
      <c r="G42" s="277" t="s">
        <v>1</v>
      </c>
      <c r="H42" s="277"/>
      <c r="I42" s="277"/>
      <c r="J42" s="277"/>
      <c r="K42" s="277"/>
      <c r="L42" s="277"/>
      <c r="M42" s="277"/>
      <c r="N42" s="314"/>
      <c r="O42" s="314"/>
      <c r="P42" s="315"/>
    </row>
    <row r="43" spans="2:16" ht="15" customHeight="1" x14ac:dyDescent="0.4">
      <c r="B43" s="313"/>
      <c r="C43" s="280"/>
      <c r="D43" s="280"/>
      <c r="E43" s="280"/>
      <c r="F43" s="280"/>
      <c r="G43" s="278"/>
      <c r="H43" s="278"/>
      <c r="I43" s="278"/>
      <c r="J43" s="278"/>
      <c r="K43" s="278"/>
      <c r="L43" s="278"/>
      <c r="M43" s="278"/>
      <c r="N43" s="316"/>
      <c r="O43" s="316"/>
      <c r="P43" s="317"/>
    </row>
    <row r="44" spans="2:16" ht="15" customHeight="1" x14ac:dyDescent="0.4">
      <c r="B44" s="347"/>
      <c r="C44" s="348"/>
      <c r="D44" s="348"/>
      <c r="E44" s="348"/>
      <c r="F44" s="348"/>
      <c r="G44" s="353"/>
      <c r="H44" s="353"/>
      <c r="I44" s="353"/>
      <c r="J44" s="353"/>
      <c r="K44" s="353"/>
      <c r="L44" s="353"/>
      <c r="M44" s="353"/>
      <c r="N44" s="354"/>
      <c r="O44" s="354"/>
      <c r="P44" s="355"/>
    </row>
    <row r="45" spans="2:16" ht="15" customHeight="1" x14ac:dyDescent="0.4">
      <c r="B45" s="349"/>
      <c r="C45" s="350"/>
      <c r="D45" s="350"/>
      <c r="E45" s="350"/>
      <c r="F45" s="350"/>
      <c r="G45" s="356"/>
      <c r="H45" s="356"/>
      <c r="I45" s="356"/>
      <c r="J45" s="356"/>
      <c r="K45" s="356"/>
      <c r="L45" s="356"/>
      <c r="M45" s="356"/>
      <c r="N45" s="357"/>
      <c r="O45" s="357"/>
      <c r="P45" s="358"/>
    </row>
    <row r="46" spans="2:16" ht="15" customHeight="1" x14ac:dyDescent="0.4">
      <c r="B46" s="349"/>
      <c r="C46" s="350"/>
      <c r="D46" s="350"/>
      <c r="E46" s="350"/>
      <c r="F46" s="350"/>
      <c r="G46" s="356"/>
      <c r="H46" s="356"/>
      <c r="I46" s="356"/>
      <c r="J46" s="356"/>
      <c r="K46" s="356"/>
      <c r="L46" s="356"/>
      <c r="M46" s="356"/>
      <c r="N46" s="357"/>
      <c r="O46" s="357"/>
      <c r="P46" s="358"/>
    </row>
    <row r="47" spans="2:16" ht="108" customHeight="1" thickBot="1" x14ac:dyDescent="0.45">
      <c r="B47" s="351"/>
      <c r="C47" s="352"/>
      <c r="D47" s="352"/>
      <c r="E47" s="352"/>
      <c r="F47" s="352"/>
      <c r="G47" s="359"/>
      <c r="H47" s="359"/>
      <c r="I47" s="359"/>
      <c r="J47" s="359"/>
      <c r="K47" s="359"/>
      <c r="L47" s="359"/>
      <c r="M47" s="359"/>
      <c r="N47" s="360"/>
      <c r="O47" s="360"/>
      <c r="P47" s="36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95" t="s">
        <v>61</v>
      </c>
      <c r="C49" s="295"/>
      <c r="D49" s="295"/>
      <c r="E49" s="295"/>
      <c r="F49" s="295"/>
      <c r="G49" s="295"/>
      <c r="H49" s="295"/>
      <c r="I49" s="295"/>
      <c r="J49" s="295"/>
      <c r="K49" s="295"/>
      <c r="L49" s="295"/>
      <c r="M49" s="295"/>
      <c r="N49" s="295"/>
      <c r="O49" s="295"/>
      <c r="P49" s="295"/>
    </row>
    <row r="50" spans="2:16" ht="161.25" customHeight="1" x14ac:dyDescent="0.4">
      <c r="B50" s="333"/>
      <c r="C50" s="334"/>
      <c r="D50" s="334"/>
      <c r="E50" s="334"/>
      <c r="F50" s="334"/>
      <c r="G50" s="339"/>
      <c r="H50" s="339"/>
      <c r="I50" s="339"/>
      <c r="J50" s="339"/>
      <c r="K50" s="339"/>
      <c r="L50" s="339"/>
      <c r="M50" s="339"/>
      <c r="N50" s="340"/>
      <c r="O50" s="340"/>
      <c r="P50" s="341"/>
    </row>
    <row r="51" spans="2:16" ht="30" customHeight="1" x14ac:dyDescent="0.4">
      <c r="B51" s="335"/>
      <c r="C51" s="336"/>
      <c r="D51" s="336"/>
      <c r="E51" s="336"/>
      <c r="F51" s="336"/>
      <c r="G51" s="305" t="s">
        <v>0</v>
      </c>
      <c r="H51" s="305"/>
      <c r="I51" s="305"/>
      <c r="J51" s="305"/>
      <c r="K51" s="305"/>
      <c r="L51" s="305"/>
      <c r="M51" s="305"/>
      <c r="N51" s="306"/>
      <c r="O51" s="306"/>
      <c r="P51" s="307"/>
    </row>
    <row r="52" spans="2:16" ht="76.5" customHeight="1" thickBot="1" x14ac:dyDescent="0.45">
      <c r="B52" s="337"/>
      <c r="C52" s="338"/>
      <c r="D52" s="338"/>
      <c r="E52" s="338"/>
      <c r="F52" s="338"/>
      <c r="G52" s="342"/>
      <c r="H52" s="342"/>
      <c r="I52" s="342"/>
      <c r="J52" s="342"/>
      <c r="K52" s="342"/>
      <c r="L52" s="342"/>
      <c r="M52" s="342"/>
      <c r="N52" s="343"/>
      <c r="O52" s="343"/>
      <c r="P52" s="344"/>
    </row>
    <row r="53" spans="2:16" x14ac:dyDescent="0.4">
      <c r="B53" s="50"/>
    </row>
  </sheetData>
  <sheetProtection selectLockedCells="1"/>
  <protectedRanges>
    <protectedRange sqref="D12:G16 C12:C15" name="商品名"/>
    <protectedRange sqref="C5:E11 L5 G5:I5 M5 L7:L11 G7:I11 G6:H6" name="商品名_1_1"/>
    <protectedRange sqref="I6 L6:M6" name="商品名_1_1_1"/>
    <protectedRange sqref="H12:H16" name="商品名_2"/>
  </protectedRanges>
  <mergeCells count="138">
    <mergeCell ref="B1:L1"/>
    <mergeCell ref="B2:L2"/>
    <mergeCell ref="B3:C4"/>
    <mergeCell ref="I4:P4"/>
    <mergeCell ref="B5:B6"/>
    <mergeCell ref="D5:H5"/>
    <mergeCell ref="I5:J5"/>
    <mergeCell ref="K5:L5"/>
    <mergeCell ref="M5:N5"/>
    <mergeCell ref="O5:P5"/>
    <mergeCell ref="K6:P6"/>
    <mergeCell ref="C6:H6"/>
    <mergeCell ref="I6:J6"/>
    <mergeCell ref="B12:B16"/>
    <mergeCell ref="D12:F12"/>
    <mergeCell ref="G12:G16"/>
    <mergeCell ref="H12:H16"/>
    <mergeCell ref="I12:P12"/>
    <mergeCell ref="C13:F14"/>
    <mergeCell ref="C15:C16"/>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27" priority="4" operator="notEqual">
      <formula>0</formula>
    </cfRule>
  </conditionalFormatting>
  <conditionalFormatting sqref="C17:C18">
    <cfRule type="cellIs" dxfId="26" priority="12" operator="notEqual">
      <formula>0</formula>
    </cfRule>
  </conditionalFormatting>
  <conditionalFormatting sqref="C20">
    <cfRule type="cellIs" dxfId="25" priority="7" operator="notEqual">
      <formula>0</formula>
    </cfRule>
  </conditionalFormatting>
  <conditionalFormatting sqref="C24 C26">
    <cfRule type="cellIs" dxfId="24" priority="11" operator="notEqual">
      <formula>0</formula>
    </cfRule>
  </conditionalFormatting>
  <conditionalFormatting sqref="D12 C13">
    <cfRule type="cellIs" dxfId="23" priority="6" operator="notEqual">
      <formula>0</formula>
    </cfRule>
  </conditionalFormatting>
  <conditionalFormatting sqref="I17">
    <cfRule type="cellIs" dxfId="22" priority="10" stopIfTrue="1" operator="notEqual">
      <formula>0</formula>
    </cfRule>
  </conditionalFormatting>
  <conditionalFormatting sqref="I23 K23 M23">
    <cfRule type="cellIs" dxfId="21" priority="5" stopIfTrue="1" operator="notEqual">
      <formula>0</formula>
    </cfRule>
  </conditionalFormatting>
  <conditionalFormatting sqref="K5 O5">
    <cfRule type="cellIs" dxfId="20" priority="2" operator="between">
      <formula>"オンライン参加"</formula>
      <formula>"オンライン参加"</formula>
    </cfRule>
  </conditionalFormatting>
  <conditionalFormatting sqref="K5">
    <cfRule type="cellIs" dxfId="19" priority="3" operator="between">
      <formula>"いずれも参加を希望しない"</formula>
      <formula>"いずれも参加を希望しない"</formula>
    </cfRule>
  </conditionalFormatting>
  <conditionalFormatting sqref="K6">
    <cfRule type="cellIs" dxfId="18" priority="1" operator="between">
      <formula>"いずれも参加を希望しない"</formula>
      <formula>"いずれも参加を希望しない"</formula>
    </cfRule>
  </conditionalFormatting>
  <conditionalFormatting sqref="O23">
    <cfRule type="cellIs" dxfId="17" priority="8" stopIfTrue="1" operator="notEqual">
      <formula>0</formula>
    </cfRule>
  </conditionalFormatting>
  <conditionalFormatting sqref="P19:P20 I21:J21">
    <cfRule type="cellIs" dxfId="16" priority="9"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5515ACC7-BB56-4162-B3A1-B2449D9D5543}">
      <formula1>"　,受け入れる,対応不可"</formula1>
    </dataValidation>
    <dataValidation type="list" allowBlank="1" showInputMessage="1" showErrorMessage="1" promptTitle="商談会参加方法" prompt="会場参加またはリモート参加を選択してください。" sqref="K5:L5" xr:uid="{881CC2A1-049D-4EC7-B516-189A21EA9127}">
      <formula1>"　, 会場参加, リモート参加"</formula1>
    </dataValidation>
    <dataValidation imeMode="disabled" allowBlank="1" showInputMessage="1" showErrorMessage="1" promptTitle="Email" prompt="担当者が常に確認できるEmailアドレスを入力ください。" sqref="K11:P11" xr:uid="{A4C1AF6D-65E8-49ED-BD85-518738B87266}"/>
    <dataValidation imeMode="disabled" allowBlank="1" showInputMessage="1" showErrorMessage="1" promptTitle="携帯電話" prompt="可能な限り、ご連絡がつきやすいご連絡先を入力ください。" sqref="K10:P10" xr:uid="{203B30F9-FA0E-4F4F-8BC5-8DBE52433D4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BC9707E6-AB01-4D56-98F9-172703B0CF0A}"/>
    <dataValidation imeMode="disabled" allowBlank="1" showInputMessage="1" showErrorMessage="1" sqref="D15 K7:P8" xr:uid="{BB7D7711-123D-42D8-B8FA-368CDA1FB19F}"/>
    <dataValidation imeMode="disabled" allowBlank="1" showInputMessage="1" showErrorMessage="1" promptTitle="商品のサイズ" prompt="販売時の商品1個のサイズを入力してください。" sqref="I19:N20" xr:uid="{34194AEB-996E-4D1D-9FC6-6DAAC541EBB5}"/>
    <dataValidation imeMode="disabled" allowBlank="1" showInputMessage="1" showErrorMessage="1" promptTitle="沖縄までの送料" prompt="よくご利用の運送業者で構いませんので、1ケースあたりの沖縄までの送料をご確認の上、記載ください。" sqref="H26:I26" xr:uid="{A31D0F22-DA40-422C-9998-63AD5B442107}"/>
    <dataValidation imeMode="disabled" allowBlank="1" showInputMessage="1" showErrorMessage="1" promptTitle="国内小売価格" prompt="通常国内の小売で販売されている価格を税込みで記載ください。" sqref="H24:I25" xr:uid="{7911D6EE-C544-4167-8AA8-64B16D962AEA}"/>
    <dataValidation type="list" allowBlank="1" showInputMessage="1" showErrorMessage="1" promptTitle="取引先状況" prompt="プルダウンから選択してください。" sqref="J15 L15 N15 P15" xr:uid="{C92EEED7-A0FA-4593-A936-CEE2DB6EB615}">
      <formula1>"　,スポット販売,継続販売"</formula1>
    </dataValidation>
    <dataValidation type="list" allowBlank="1" showInputMessage="1" showErrorMessage="1" promptTitle="販売先" prompt="プルダウンから選択してください。" sqref="J14 L14 N14 P14" xr:uid="{FEC3B43B-D9AA-49F2-9E49-17B71755AC7C}">
      <formula1>"　,小売店,業務用(飲食店等),両方"</formula1>
    </dataValidation>
    <dataValidation allowBlank="1" showInputMessage="1" showErrorMessage="1" prompt="輸出実績のあるその他の国名を右のプルダウンから選択してください" sqref="O13" xr:uid="{0F6BCC57-9B95-4EAD-8C0F-B47F03DE2C50}"/>
    <dataValidation allowBlank="1" showInputMessage="1" showErrorMessage="1" promptTitle="ケース入数" prompt="ケース内の入り数を記載" sqref="O21:P21 O17:P17" xr:uid="{D7638A89-1EFC-4091-A1F7-B644B6AC2775}"/>
    <dataValidation imeMode="disabled" allowBlank="1" showInputMessage="1" showErrorMessage="1" promptTitle="ケースサイズ" prompt="箱のサイズを入力" sqref="I23:N23" xr:uid="{9AE79D2E-4543-4AD7-B339-1E8B5CA696F0}"/>
    <dataValidation imeMode="disabled" allowBlank="1" showInputMessage="1" showErrorMessage="1" promptTitle="容器を含めた商品の重量" prompt="容器を含めた商品１個の重さを記載" sqref="P19" xr:uid="{8A41A1A6-CD41-4C67-A3ED-BCE88AF1F23B}"/>
    <dataValidation allowBlank="1" showInputMessage="1" showErrorMessage="1" promptTitle="その他地域への出荷量" prompt="右のプルダウンから回答を選択してください" sqref="O16" xr:uid="{BD963000-E2BF-4CD5-B244-7D9E817C9783}"/>
    <dataValidation allowBlank="1" showInputMessage="1" showErrorMessage="1" promptTitle="その他地域での取引状況" prompt="右のプルダウンから回答を選択してください" sqref="O15" xr:uid="{223DCF34-4DD6-485F-A4E9-1C212E47DDAF}"/>
    <dataValidation allowBlank="1" showInputMessage="1" showErrorMessage="1" promptTitle="その他地域での販売先" prompt="右のプルダウンから回答を選択してください" sqref="O14" xr:uid="{F40E2672-CC99-426C-9B39-EF61744385FD}"/>
    <dataValidation allowBlank="1" showInputMessage="1" showErrorMessage="1" promptTitle="シンガポールへの出荷量" prompt="右のプルダウンから回答を選択してください" sqref="M16" xr:uid="{4A13EC69-1B08-4463-A997-6763F2DD4807}"/>
    <dataValidation allowBlank="1" showInputMessage="1" showErrorMessage="1" promptTitle="シンガポールでの取引状況" prompt="右のプルダウンから回答を選択してください" sqref="M15" xr:uid="{A1FA8837-A692-4695-9535-3457BB4CD8B4}"/>
    <dataValidation allowBlank="1" showInputMessage="1" showErrorMessage="1" promptTitle="シンガポールでの販売先" prompt="右のプルダウンから回答を選択してください" sqref="M14" xr:uid="{70DB3F66-58F0-4F30-BB28-0EEEB8147B17}"/>
    <dataValidation allowBlank="1" showInputMessage="1" showErrorMessage="1" promptTitle="香港への出荷量" prompt="右のプルダウンから回答を選択してください" sqref="K16" xr:uid="{81DA6A13-FBCE-42ED-87C0-2CFC18450722}"/>
    <dataValidation allowBlank="1" showInputMessage="1" showErrorMessage="1" promptTitle="香港での取引状況" prompt="右のプルダウンから回答を選択してください" sqref="K15" xr:uid="{E3DC6498-1B82-4E0E-B9D1-9FC9F7E6F2EF}"/>
    <dataValidation allowBlank="1" showInputMessage="1" showErrorMessage="1" promptTitle="香港での販売先" prompt="右のプルダウンから回答を選択してください" sqref="K14" xr:uid="{C04486F8-6AD3-4C79-B224-5BB0D6E39B17}"/>
    <dataValidation allowBlank="1" showInputMessage="1" showErrorMessage="1" promptTitle="台湾への出荷量" prompt="右のプルダウンから回答を選択してください" sqref="I16" xr:uid="{95A87988-3813-44A8-9C92-CE82ECCC37CC}"/>
    <dataValidation allowBlank="1" showInputMessage="1" showErrorMessage="1" promptTitle="台湾での取引状況" prompt="右のプルダウンから回答を選択してください" sqref="I15" xr:uid="{A1D7C8C8-1C4F-4F4A-B717-3EFC8263B1F0}"/>
    <dataValidation type="list" allowBlank="1" showInputMessage="1" showErrorMessage="1" sqref="J16 L16 N16 P16" xr:uid="{1AA6F73A-A724-444C-B491-B24C5665A21C}">
      <formula1>"　,1～4ケース,5～9ケース,10ケース以上"</formula1>
    </dataValidation>
    <dataValidation allowBlank="1" showInputMessage="1" showErrorMessage="1" promptTitle="台湾での販売先" prompt="右のプルダウンから回答を選択してください" sqref="I14" xr:uid="{2DEBA136-F7CB-4E3E-8482-9C3BA7563C6F}"/>
    <dataValidation imeMode="disabled" allowBlank="1" showInputMessage="1" showErrorMessage="1" promptTitle="ケース重量" prompt="１ケースあたりの重量を記載(㎏)" sqref="O23:P23" xr:uid="{FB8C2558-06BE-4450-BE36-DC5B0AB27A3C}"/>
    <dataValidation imeMode="halfAlpha" allowBlank="1" showErrorMessage="1" promptTitle="材質" prompt="商品パッケージの材質を記載。（紙・PP・PE等）" sqref="O18" xr:uid="{C4D6F3D8-A00F-4ABC-97E4-30691FA22C0D}"/>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2A9A4F34-22F9-449D-A93A-185F51B0EB01}"/>
    <dataValidation allowBlank="1" showInputMessage="1" showErrorMessage="1" promptTitle="製造元／住所" prompt="輸出ができない産地で製造されていないかを確認する材料にします。" sqref="C27" xr:uid="{890D8E5E-550D-4A12-981E-53FE8EC35C37}"/>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62225413-E1A5-4DDA-870A-79C5F6A282B9}"/>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B12D48FB-23AA-4EC6-AD0E-6F0DC1C102F3}"/>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9ABE461F-AFA4-4FE6-AFBD-90927C16D9CA}"/>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762AB05D-FE57-41B2-AE69-E9179B802011}"/>
    <dataValidation imeMode="disabled" allowBlank="1" showInputMessage="1" showErrorMessage="1" promptTitle="JANコード" prompt="日本国内での商品管理に必要となります。" sqref="C17:F17" xr:uid="{74165309-3E14-460A-95C3-338AA2FE6BB3}"/>
    <dataValidation allowBlank="1" showInputMessage="1" showErrorMessage="1" promptTitle="消費期限" prompt="冷凍をかけて輸出される日配品（納豆など）は、冷凍状態での消費期限の他、「解凍後◯◯日」の表記も記載してください。" sqref="C18" xr:uid="{F81C1CBC-82B1-4538-A894-58CA41AA6311}"/>
    <dataValidation allowBlank="1" showInputMessage="1" showErrorMessage="1" promptTitle="最低ケース納品数" prompt="合わせ商品の場合は具体的に記載_x000a_エリアによって異なる場合はその内容を記載" sqref="C21:F21" xr:uid="{0D669DE1-A0B4-4333-A616-6122A07BC1B4}"/>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30FDED43-C41E-46D9-8D81-EE167B155FC7}"/>
    <dataValidation imeMode="halfAlpha" allowBlank="1" showInputMessage="1" showErrorMessage="1" promptTitle="材質" prompt="商品パッケージの材質を記載。（紙・PP・PE等）" sqref="I17" xr:uid="{E8291E44-FA3B-4840-B188-F87C51B41784}"/>
    <dataValidation imeMode="disabled" allowBlank="1" showInputMessage="1" showErrorMessage="1" promptTitle="商品の内容量" prompt="商品の内容量を記載" sqref="P20" xr:uid="{5F83EAD6-A61F-48CB-9123-72D64C51B186}"/>
    <dataValidation allowBlank="1" showInputMessage="1" showErrorMessage="1" promptTitle="ケースの材質" prompt="商品が入っている箱の材質を記載（DB・コンテナ等）" sqref="I21:K21" xr:uid="{18F30510-ED12-4E75-AB7E-25821AF65E46}"/>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039C430A-8391-47C1-8EED-9138086D0EAE}"/>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1558FA4D-3299-4107-824D-F177F84BC494}"/>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9B52351E-1443-48D9-8464-5F126E67771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229EC2C2-98B2-421D-A379-71883084C339}"/>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541B47D8-E693-4320-9C41-5C9EF79B385D}"/>
    <dataValidation type="list" allowBlank="1" showInputMessage="1" showErrorMessage="1" sqref="D25:F25" xr:uid="{56EC6281-1EEF-49E6-845E-710F0B928ADF}">
      <formula1>"○, 　,"</formula1>
    </dataValidation>
    <dataValidation type="list" allowBlank="1" showInputMessage="1" showErrorMessage="1" promptTitle="種別" prompt="商品の種別をドロップダウンより選択してください。" sqref="H12:H16" xr:uid="{D2ED7E22-9A0D-4B0E-B37D-CC31DC804E36}">
      <formula1>"　,生鮮野菜,生鮮果物,生鮮魚介,生鮮畜産,農産加工品,水産加工品,畜産加工品,菓子類,調味料,ソフトドリンク類,酒類,その他"</formula1>
    </dataValidation>
    <dataValidation type="list" allowBlank="1" showInputMessage="1" showErrorMessage="1" sqref="P13 J13 L13 N13" xr:uid="{6A2A5031-1658-4CD5-A122-7EEC2CB70B63}">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6A22-CFDF-43BD-B2FA-EC6BF9668AAF}">
  <sheetPr>
    <tabColor rgb="FFFFC000"/>
    <pageSetUpPr fitToPage="1"/>
  </sheetPr>
  <dimension ref="A1:S53"/>
  <sheetViews>
    <sheetView showGridLines="0" showWhiteSpace="0" view="pageBreakPreview" zoomScale="85" zoomScaleNormal="100" zoomScaleSheetLayoutView="85" workbookViewId="0">
      <selection activeCell="B1" sqref="B1:L1"/>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6384" width="9" style="2"/>
  </cols>
  <sheetData>
    <row r="1" spans="1:19" x14ac:dyDescent="0.4">
      <c r="B1" s="90" t="s">
        <v>144</v>
      </c>
      <c r="C1" s="90"/>
      <c r="D1" s="90"/>
      <c r="E1" s="90"/>
      <c r="F1" s="90"/>
      <c r="G1" s="90"/>
      <c r="H1" s="90"/>
      <c r="I1" s="90"/>
      <c r="J1" s="90"/>
      <c r="K1" s="90"/>
      <c r="L1" s="90"/>
    </row>
    <row r="2" spans="1:19" ht="63.75" customHeight="1" x14ac:dyDescent="0.4">
      <c r="B2" s="91" t="s">
        <v>101</v>
      </c>
      <c r="C2" s="92"/>
      <c r="D2" s="92"/>
      <c r="E2" s="92"/>
      <c r="F2" s="92"/>
      <c r="G2" s="92"/>
      <c r="H2" s="92"/>
      <c r="I2" s="92"/>
      <c r="J2" s="92"/>
      <c r="K2" s="93"/>
      <c r="L2" s="93"/>
      <c r="M2" s="24"/>
      <c r="N2" s="24"/>
      <c r="O2" s="24"/>
      <c r="P2" s="25"/>
    </row>
    <row r="3" spans="1:19" ht="15" customHeight="1" x14ac:dyDescent="0.4">
      <c r="B3" s="475"/>
      <c r="C3" s="475"/>
      <c r="D3" s="67"/>
      <c r="E3" s="67"/>
      <c r="F3" s="67"/>
      <c r="G3" s="67"/>
      <c r="H3" s="67"/>
      <c r="I3" s="67"/>
      <c r="J3" s="67"/>
      <c r="K3" s="67"/>
      <c r="L3" s="67"/>
      <c r="M3" s="67"/>
      <c r="N3" s="67"/>
      <c r="O3" s="67"/>
      <c r="P3" s="67"/>
    </row>
    <row r="4" spans="1:19" ht="24.95" customHeight="1" thickBot="1" x14ac:dyDescent="0.45">
      <c r="B4" s="476"/>
      <c r="C4" s="476"/>
      <c r="D4" s="68"/>
      <c r="E4" s="68"/>
      <c r="F4" s="68"/>
      <c r="G4" s="68"/>
      <c r="H4" s="68"/>
      <c r="I4" s="473" t="s">
        <v>35</v>
      </c>
      <c r="J4" s="473"/>
      <c r="K4" s="473"/>
      <c r="L4" s="473"/>
      <c r="M4" s="473"/>
      <c r="N4" s="473"/>
      <c r="O4" s="473"/>
      <c r="P4" s="473"/>
    </row>
    <row r="5" spans="1:19" s="4" customFormat="1" ht="39" customHeight="1" thickTop="1" x14ac:dyDescent="0.4">
      <c r="A5" s="28"/>
      <c r="B5" s="511" t="s">
        <v>62</v>
      </c>
      <c r="C5" s="69" t="s">
        <v>34</v>
      </c>
      <c r="D5" s="512">
        <f>'商品シート(1)'!D5:H5</f>
        <v>0</v>
      </c>
      <c r="E5" s="512"/>
      <c r="F5" s="512"/>
      <c r="G5" s="512"/>
      <c r="H5" s="512"/>
      <c r="I5" s="513" t="s">
        <v>107</v>
      </c>
      <c r="J5" s="514"/>
      <c r="K5" s="518" t="str">
        <f>'商品シート(1)'!K5:L5</f>
        <v>会場参加</v>
      </c>
      <c r="L5" s="519"/>
      <c r="M5" s="514" t="s">
        <v>108</v>
      </c>
      <c r="N5" s="514"/>
      <c r="O5" s="520" t="str">
        <f>IFERROR('商品シート(1)'!O5:P5,"")</f>
        <v>　</v>
      </c>
      <c r="P5" s="521"/>
      <c r="R5" s="29">
        <v>1</v>
      </c>
    </row>
    <row r="6" spans="1:19" s="4" customFormat="1" ht="39" customHeight="1" thickBot="1" x14ac:dyDescent="0.45">
      <c r="A6" s="28"/>
      <c r="B6" s="498"/>
      <c r="C6" s="515">
        <f>'商品シート(1)'!C6:H6</f>
        <v>0</v>
      </c>
      <c r="D6" s="478"/>
      <c r="E6" s="478"/>
      <c r="F6" s="478"/>
      <c r="G6" s="478"/>
      <c r="H6" s="479"/>
      <c r="I6" s="516" t="s">
        <v>112</v>
      </c>
      <c r="J6" s="517"/>
      <c r="K6" s="522" t="str">
        <f>'商品シート(1)'!K6:L6</f>
        <v>　</v>
      </c>
      <c r="L6" s="523"/>
      <c r="M6" s="110"/>
      <c r="N6" s="110"/>
      <c r="O6" s="110"/>
      <c r="P6" s="111"/>
      <c r="R6" s="29"/>
    </row>
    <row r="7" spans="1:19" s="4" customFormat="1" ht="39" customHeight="1" thickTop="1" x14ac:dyDescent="0.4">
      <c r="A7" s="28"/>
      <c r="B7" s="497" t="s">
        <v>65</v>
      </c>
      <c r="C7" s="70" t="s">
        <v>34</v>
      </c>
      <c r="D7" s="499">
        <f>'商品シート(1)'!D7:H7</f>
        <v>0</v>
      </c>
      <c r="E7" s="499"/>
      <c r="F7" s="499"/>
      <c r="G7" s="499"/>
      <c r="H7" s="500"/>
      <c r="I7" s="484" t="s">
        <v>37</v>
      </c>
      <c r="J7" s="485"/>
      <c r="K7" s="501">
        <f>'商品シート(1)'!K7:P7</f>
        <v>0</v>
      </c>
      <c r="L7" s="502"/>
      <c r="M7" s="502"/>
      <c r="N7" s="502"/>
      <c r="O7" s="502"/>
      <c r="P7" s="503"/>
      <c r="R7" s="29"/>
    </row>
    <row r="8" spans="1:19" s="4" customFormat="1" ht="39" customHeight="1" x14ac:dyDescent="0.4">
      <c r="A8" s="28"/>
      <c r="B8" s="498"/>
      <c r="C8" s="71" t="s">
        <v>63</v>
      </c>
      <c r="D8" s="504">
        <f>'商品シート(1)'!D8:H8</f>
        <v>0</v>
      </c>
      <c r="E8" s="504"/>
      <c r="F8" s="504"/>
      <c r="G8" s="504"/>
      <c r="H8" s="505"/>
      <c r="I8" s="506" t="s">
        <v>38</v>
      </c>
      <c r="J8" s="507"/>
      <c r="K8" s="508">
        <f>'商品シート(1)'!K8:P8</f>
        <v>0</v>
      </c>
      <c r="L8" s="509"/>
      <c r="M8" s="509"/>
      <c r="N8" s="509"/>
      <c r="O8" s="509"/>
      <c r="P8" s="510"/>
      <c r="R8" s="29"/>
    </row>
    <row r="9" spans="1:19" s="4" customFormat="1" ht="39" customHeight="1" x14ac:dyDescent="0.4">
      <c r="A9" s="28"/>
      <c r="B9" s="72" t="s">
        <v>47</v>
      </c>
      <c r="C9" s="477">
        <f>'商品シート(1)'!C9:P9</f>
        <v>0</v>
      </c>
      <c r="D9" s="478"/>
      <c r="E9" s="478"/>
      <c r="F9" s="478"/>
      <c r="G9" s="478"/>
      <c r="H9" s="478"/>
      <c r="I9" s="478"/>
      <c r="J9" s="478"/>
      <c r="K9" s="478"/>
      <c r="L9" s="478"/>
      <c r="M9" s="478"/>
      <c r="N9" s="478"/>
      <c r="O9" s="478"/>
      <c r="P9" s="479"/>
      <c r="R9" s="29"/>
    </row>
    <row r="10" spans="1:19" s="4" customFormat="1" ht="39" customHeight="1" x14ac:dyDescent="0.4">
      <c r="A10" s="28"/>
      <c r="B10" s="480" t="s">
        <v>64</v>
      </c>
      <c r="C10" s="70" t="s">
        <v>34</v>
      </c>
      <c r="D10" s="482">
        <f>'商品シート(1)'!D10:H10</f>
        <v>0</v>
      </c>
      <c r="E10" s="482"/>
      <c r="F10" s="482"/>
      <c r="G10" s="482"/>
      <c r="H10" s="483"/>
      <c r="I10" s="484" t="s">
        <v>66</v>
      </c>
      <c r="J10" s="485"/>
      <c r="K10" s="486">
        <f>'商品シート(1)'!K10:P10</f>
        <v>0</v>
      </c>
      <c r="L10" s="487"/>
      <c r="M10" s="487"/>
      <c r="N10" s="487"/>
      <c r="O10" s="487"/>
      <c r="P10" s="488"/>
      <c r="R10" s="29"/>
      <c r="S10" s="4" t="s">
        <v>102</v>
      </c>
    </row>
    <row r="11" spans="1:19" s="4" customFormat="1" ht="39" customHeight="1" thickBot="1" x14ac:dyDescent="0.45">
      <c r="A11" s="28"/>
      <c r="B11" s="481"/>
      <c r="C11" s="489">
        <f>'商品シート(1)'!C11:H11</f>
        <v>0</v>
      </c>
      <c r="D11" s="490"/>
      <c r="E11" s="490"/>
      <c r="F11" s="490"/>
      <c r="G11" s="490"/>
      <c r="H11" s="491"/>
      <c r="I11" s="492" t="s">
        <v>39</v>
      </c>
      <c r="J11" s="493"/>
      <c r="K11" s="494">
        <f>'商品シート(1)'!K11:P11</f>
        <v>0</v>
      </c>
      <c r="L11" s="495"/>
      <c r="M11" s="495"/>
      <c r="N11" s="495"/>
      <c r="O11" s="495"/>
      <c r="P11" s="496"/>
      <c r="R11" s="29"/>
    </row>
    <row r="12" spans="1:19" s="4" customFormat="1" ht="20.25" thickTop="1" x14ac:dyDescent="0.25">
      <c r="A12" s="28"/>
      <c r="B12" s="142" t="s">
        <v>36</v>
      </c>
      <c r="C12" s="15" t="s">
        <v>34</v>
      </c>
      <c r="D12" s="440"/>
      <c r="E12" s="441"/>
      <c r="F12" s="441"/>
      <c r="G12" s="145" t="s">
        <v>89</v>
      </c>
      <c r="H12" s="446" t="s">
        <v>53</v>
      </c>
      <c r="I12" s="151" t="s">
        <v>115</v>
      </c>
      <c r="J12" s="151"/>
      <c r="K12" s="152"/>
      <c r="L12" s="152"/>
      <c r="M12" s="152"/>
      <c r="N12" s="153"/>
      <c r="O12" s="153"/>
      <c r="P12" s="154"/>
      <c r="R12" s="29">
        <v>1</v>
      </c>
    </row>
    <row r="13" spans="1:19" ht="16.5" customHeight="1" x14ac:dyDescent="0.4">
      <c r="B13" s="142"/>
      <c r="C13" s="442"/>
      <c r="D13" s="443"/>
      <c r="E13" s="443"/>
      <c r="F13" s="443"/>
      <c r="G13" s="146"/>
      <c r="H13" s="447"/>
      <c r="I13" s="88" t="s">
        <v>141</v>
      </c>
      <c r="J13" s="87"/>
      <c r="K13" s="88" t="s">
        <v>141</v>
      </c>
      <c r="L13" s="87"/>
      <c r="M13" s="88" t="s">
        <v>141</v>
      </c>
      <c r="N13" s="87"/>
      <c r="O13" s="89" t="s">
        <v>43</v>
      </c>
      <c r="P13" s="8"/>
    </row>
    <row r="14" spans="1:19" ht="16.5" customHeight="1" x14ac:dyDescent="0.4">
      <c r="B14" s="142"/>
      <c r="C14" s="444"/>
      <c r="D14" s="445"/>
      <c r="E14" s="445"/>
      <c r="F14" s="445"/>
      <c r="G14" s="146"/>
      <c r="H14" s="447"/>
      <c r="I14" s="31" t="s">
        <v>44</v>
      </c>
      <c r="J14" s="7"/>
      <c r="K14" s="31" t="s">
        <v>44</v>
      </c>
      <c r="L14" s="7"/>
      <c r="M14" s="31" t="s">
        <v>44</v>
      </c>
      <c r="N14" s="7"/>
      <c r="O14" s="31" t="s">
        <v>44</v>
      </c>
      <c r="P14" s="8"/>
    </row>
    <row r="15" spans="1:19" ht="16.5" customHeight="1" x14ac:dyDescent="0.4">
      <c r="B15" s="142"/>
      <c r="C15" s="161" t="s">
        <v>70</v>
      </c>
      <c r="D15" s="442"/>
      <c r="E15" s="443"/>
      <c r="F15" s="443"/>
      <c r="G15" s="146"/>
      <c r="H15" s="447"/>
      <c r="I15" s="31" t="s">
        <v>45</v>
      </c>
      <c r="J15" s="9"/>
      <c r="K15" s="31" t="s">
        <v>45</v>
      </c>
      <c r="L15" s="9"/>
      <c r="M15" s="31" t="s">
        <v>45</v>
      </c>
      <c r="N15" s="9"/>
      <c r="O15" s="31" t="s">
        <v>45</v>
      </c>
      <c r="P15" s="8"/>
    </row>
    <row r="16" spans="1:19" ht="17.25" customHeight="1" thickBot="1" x14ac:dyDescent="0.45">
      <c r="B16" s="143"/>
      <c r="C16" s="162"/>
      <c r="D16" s="444"/>
      <c r="E16" s="445"/>
      <c r="F16" s="445"/>
      <c r="G16" s="147"/>
      <c r="H16" s="448"/>
      <c r="I16" s="32" t="s">
        <v>46</v>
      </c>
      <c r="J16" s="10"/>
      <c r="K16" s="32" t="s">
        <v>46</v>
      </c>
      <c r="L16" s="10"/>
      <c r="M16" s="32" t="s">
        <v>46</v>
      </c>
      <c r="N16" s="10"/>
      <c r="O16" s="32" t="s">
        <v>46</v>
      </c>
      <c r="P16" s="11"/>
    </row>
    <row r="17" spans="2:18" ht="24.75" customHeight="1" x14ac:dyDescent="0.4">
      <c r="B17" s="33" t="s">
        <v>58</v>
      </c>
      <c r="C17" s="431"/>
      <c r="D17" s="432"/>
      <c r="E17" s="432"/>
      <c r="F17" s="432"/>
      <c r="G17" s="171" t="s">
        <v>33</v>
      </c>
      <c r="H17" s="34" t="s">
        <v>30</v>
      </c>
      <c r="I17" s="433"/>
      <c r="J17" s="434"/>
      <c r="K17" s="434"/>
      <c r="L17" s="435"/>
      <c r="M17" s="177" t="s">
        <v>29</v>
      </c>
      <c r="N17" s="178"/>
      <c r="O17" s="429"/>
      <c r="P17" s="430"/>
      <c r="R17" s="35"/>
    </row>
    <row r="18" spans="2:18" ht="19.5" customHeight="1" x14ac:dyDescent="0.4">
      <c r="B18" s="185" t="s">
        <v>133</v>
      </c>
      <c r="C18" s="436"/>
      <c r="D18" s="437"/>
      <c r="E18" s="437"/>
      <c r="F18" s="437"/>
      <c r="G18" s="172"/>
      <c r="H18" s="201" t="s">
        <v>32</v>
      </c>
      <c r="I18" s="203" t="s">
        <v>26</v>
      </c>
      <c r="J18" s="204"/>
      <c r="K18" s="205" t="s">
        <v>25</v>
      </c>
      <c r="L18" s="205"/>
      <c r="M18" s="183" t="s">
        <v>24</v>
      </c>
      <c r="N18" s="184"/>
      <c r="O18" s="181" t="s">
        <v>67</v>
      </c>
      <c r="P18" s="182"/>
      <c r="R18" s="35"/>
    </row>
    <row r="19" spans="2:18" ht="24.95" customHeight="1" x14ac:dyDescent="0.4">
      <c r="B19" s="186"/>
      <c r="C19" s="438"/>
      <c r="D19" s="439"/>
      <c r="E19" s="439"/>
      <c r="F19" s="439"/>
      <c r="G19" s="172"/>
      <c r="H19" s="191"/>
      <c r="I19" s="406"/>
      <c r="J19" s="407"/>
      <c r="K19" s="410"/>
      <c r="L19" s="411"/>
      <c r="M19" s="414"/>
      <c r="N19" s="415"/>
      <c r="O19" s="36" t="s">
        <v>68</v>
      </c>
      <c r="P19" s="22"/>
      <c r="Q19" s="37"/>
    </row>
    <row r="20" spans="2:18" ht="24.95" customHeight="1" thickBot="1" x14ac:dyDescent="0.45">
      <c r="B20" s="33" t="s">
        <v>75</v>
      </c>
      <c r="C20" s="417"/>
      <c r="D20" s="418"/>
      <c r="E20" s="418"/>
      <c r="F20" s="418"/>
      <c r="G20" s="173"/>
      <c r="H20" s="202"/>
      <c r="I20" s="408"/>
      <c r="J20" s="409"/>
      <c r="K20" s="412"/>
      <c r="L20" s="413"/>
      <c r="M20" s="416"/>
      <c r="N20" s="409"/>
      <c r="O20" s="38" t="s">
        <v>59</v>
      </c>
      <c r="P20" s="5"/>
      <c r="Q20" s="37"/>
    </row>
    <row r="21" spans="2:18" ht="24.75" customHeight="1" x14ac:dyDescent="0.4">
      <c r="B21" s="39" t="s">
        <v>51</v>
      </c>
      <c r="C21" s="424"/>
      <c r="D21" s="425"/>
      <c r="E21" s="425"/>
      <c r="F21" s="425"/>
      <c r="G21" s="171" t="s">
        <v>31</v>
      </c>
      <c r="H21" s="34" t="s">
        <v>30</v>
      </c>
      <c r="I21" s="426"/>
      <c r="J21" s="427"/>
      <c r="K21" s="427"/>
      <c r="L21" s="428"/>
      <c r="M21" s="177" t="s">
        <v>29</v>
      </c>
      <c r="N21" s="178"/>
      <c r="O21" s="429"/>
      <c r="P21" s="430"/>
      <c r="R21" s="35"/>
    </row>
    <row r="22" spans="2:18" ht="24.75" customHeight="1" x14ac:dyDescent="0.4">
      <c r="B22" s="185" t="s">
        <v>28</v>
      </c>
      <c r="C22" s="402"/>
      <c r="D22" s="403"/>
      <c r="E22" s="403"/>
      <c r="F22" s="403"/>
      <c r="G22" s="172"/>
      <c r="H22" s="191" t="s">
        <v>27</v>
      </c>
      <c r="I22" s="193" t="s">
        <v>26</v>
      </c>
      <c r="J22" s="194"/>
      <c r="K22" s="195" t="s">
        <v>25</v>
      </c>
      <c r="L22" s="196"/>
      <c r="M22" s="213" t="s">
        <v>24</v>
      </c>
      <c r="N22" s="194"/>
      <c r="O22" s="193" t="s">
        <v>23</v>
      </c>
      <c r="P22" s="214"/>
      <c r="R22" s="35"/>
    </row>
    <row r="23" spans="2:18" ht="24.75" customHeight="1" thickBot="1" x14ac:dyDescent="0.45">
      <c r="B23" s="186"/>
      <c r="C23" s="404"/>
      <c r="D23" s="405"/>
      <c r="E23" s="405"/>
      <c r="F23" s="405"/>
      <c r="G23" s="173"/>
      <c r="H23" s="192"/>
      <c r="I23" s="419"/>
      <c r="J23" s="420"/>
      <c r="K23" s="421"/>
      <c r="L23" s="420"/>
      <c r="M23" s="421"/>
      <c r="N23" s="420"/>
      <c r="O23" s="422"/>
      <c r="P23" s="423"/>
      <c r="R23" s="35" t="s">
        <v>22</v>
      </c>
    </row>
    <row r="24" spans="2:18" ht="17.45" customHeight="1" x14ac:dyDescent="0.4">
      <c r="B24" s="241" t="s">
        <v>69</v>
      </c>
      <c r="C24" s="242" t="s">
        <v>48</v>
      </c>
      <c r="D24" s="40" t="s">
        <v>40</v>
      </c>
      <c r="E24" s="40" t="s">
        <v>41</v>
      </c>
      <c r="F24" s="40" t="s">
        <v>42</v>
      </c>
      <c r="G24" s="191" t="s">
        <v>132</v>
      </c>
      <c r="H24" s="395"/>
      <c r="I24" s="396"/>
      <c r="J24" s="248" t="s">
        <v>49</v>
      </c>
      <c r="K24" s="250" t="s">
        <v>72</v>
      </c>
      <c r="L24" s="251"/>
      <c r="M24" s="381"/>
      <c r="N24" s="382"/>
      <c r="O24" s="382"/>
      <c r="P24" s="383"/>
      <c r="R24" s="35" t="s">
        <v>21</v>
      </c>
    </row>
    <row r="25" spans="2:18" ht="17.45" customHeight="1" x14ac:dyDescent="0.4">
      <c r="B25" s="241"/>
      <c r="C25" s="243"/>
      <c r="D25" s="12" t="s">
        <v>73</v>
      </c>
      <c r="E25" s="12" t="s">
        <v>73</v>
      </c>
      <c r="F25" s="12"/>
      <c r="G25" s="191"/>
      <c r="H25" s="397"/>
      <c r="I25" s="398"/>
      <c r="J25" s="249"/>
      <c r="K25" s="252"/>
      <c r="L25" s="253"/>
      <c r="M25" s="384"/>
      <c r="N25" s="385"/>
      <c r="O25" s="385"/>
      <c r="P25" s="386"/>
      <c r="R25" s="35"/>
    </row>
    <row r="26" spans="2:18" ht="34.5" customHeight="1" x14ac:dyDescent="0.4">
      <c r="B26" s="241"/>
      <c r="C26" s="387"/>
      <c r="D26" s="388"/>
      <c r="E26" s="388"/>
      <c r="F26" s="389"/>
      <c r="G26" s="41" t="s">
        <v>124</v>
      </c>
      <c r="H26" s="390"/>
      <c r="I26" s="391"/>
      <c r="J26" s="42" t="s">
        <v>74</v>
      </c>
      <c r="K26" s="236" t="s">
        <v>20</v>
      </c>
      <c r="L26" s="237"/>
      <c r="M26" s="392"/>
      <c r="N26" s="393"/>
      <c r="O26" s="393"/>
      <c r="P26" s="394"/>
      <c r="R26" s="35"/>
    </row>
    <row r="27" spans="2:18" ht="34.5" customHeight="1" thickBot="1" x14ac:dyDescent="0.45">
      <c r="B27" s="43" t="s">
        <v>50</v>
      </c>
      <c r="C27" s="399"/>
      <c r="D27" s="400"/>
      <c r="E27" s="400"/>
      <c r="F27" s="400"/>
      <c r="G27" s="400"/>
      <c r="H27" s="73" t="s">
        <v>104</v>
      </c>
      <c r="I27" s="399"/>
      <c r="J27" s="400"/>
      <c r="K27" s="400"/>
      <c r="L27" s="400"/>
      <c r="M27" s="400"/>
      <c r="N27" s="400"/>
      <c r="O27" s="400"/>
      <c r="P27" s="401"/>
    </row>
    <row r="28" spans="2:18" ht="9.75" customHeight="1" thickBot="1" x14ac:dyDescent="0.45">
      <c r="B28" s="44"/>
      <c r="C28" s="45"/>
      <c r="D28" s="45"/>
      <c r="E28" s="45"/>
      <c r="F28" s="45"/>
      <c r="G28" s="45"/>
      <c r="H28" s="45"/>
      <c r="I28" s="45"/>
      <c r="J28" s="45"/>
      <c r="K28" s="45"/>
      <c r="L28" s="45"/>
      <c r="M28" s="45"/>
      <c r="N28" s="45"/>
      <c r="O28" s="45"/>
      <c r="P28" s="45"/>
    </row>
    <row r="29" spans="2:18" ht="15" customHeight="1" x14ac:dyDescent="0.4">
      <c r="B29" s="275" t="s">
        <v>19</v>
      </c>
      <c r="C29" s="277" t="s">
        <v>18</v>
      </c>
      <c r="D29" s="277"/>
      <c r="E29" s="279" t="s">
        <v>17</v>
      </c>
      <c r="F29" s="279" t="s">
        <v>16</v>
      </c>
      <c r="G29" s="281" t="s">
        <v>15</v>
      </c>
      <c r="H29" s="282"/>
      <c r="I29" s="282"/>
      <c r="J29" s="283"/>
      <c r="K29" s="281" t="s">
        <v>143</v>
      </c>
      <c r="L29" s="282"/>
      <c r="M29" s="282"/>
      <c r="N29" s="282"/>
      <c r="O29" s="282"/>
      <c r="P29" s="287"/>
    </row>
    <row r="30" spans="2:18" ht="15" customHeight="1" x14ac:dyDescent="0.4">
      <c r="B30" s="276"/>
      <c r="C30" s="278"/>
      <c r="D30" s="278"/>
      <c r="E30" s="280"/>
      <c r="F30" s="280"/>
      <c r="G30" s="284"/>
      <c r="H30" s="285"/>
      <c r="I30" s="285"/>
      <c r="J30" s="286"/>
      <c r="K30" s="284"/>
      <c r="L30" s="285"/>
      <c r="M30" s="285"/>
      <c r="N30" s="285"/>
      <c r="O30" s="285"/>
      <c r="P30" s="288"/>
    </row>
    <row r="31" spans="2:18" ht="15" customHeight="1" x14ac:dyDescent="0.4">
      <c r="B31" s="18"/>
      <c r="C31" s="372"/>
      <c r="D31" s="373"/>
      <c r="E31" s="19"/>
      <c r="F31" s="19"/>
      <c r="G31" s="374" t="s">
        <v>14</v>
      </c>
      <c r="H31" s="375"/>
      <c r="I31" s="375"/>
      <c r="J31" s="376"/>
      <c r="K31" s="377"/>
      <c r="L31" s="378"/>
      <c r="M31" s="378"/>
      <c r="N31" s="378"/>
      <c r="O31" s="379" t="s">
        <v>13</v>
      </c>
      <c r="P31" s="380"/>
    </row>
    <row r="32" spans="2:18" ht="15" customHeight="1" x14ac:dyDescent="0.4">
      <c r="B32" s="20"/>
      <c r="C32" s="362"/>
      <c r="D32" s="363"/>
      <c r="E32" s="14"/>
      <c r="F32" s="14"/>
      <c r="G32" s="364" t="s">
        <v>12</v>
      </c>
      <c r="H32" s="365"/>
      <c r="I32" s="365"/>
      <c r="J32" s="366"/>
      <c r="K32" s="367"/>
      <c r="L32" s="368"/>
      <c r="M32" s="368"/>
      <c r="N32" s="369"/>
      <c r="O32" s="370" t="s">
        <v>3</v>
      </c>
      <c r="P32" s="371"/>
    </row>
    <row r="33" spans="2:16" ht="15" customHeight="1" x14ac:dyDescent="0.4">
      <c r="B33" s="20"/>
      <c r="C33" s="362"/>
      <c r="D33" s="363"/>
      <c r="E33" s="14"/>
      <c r="F33" s="14"/>
      <c r="G33" s="364" t="s">
        <v>11</v>
      </c>
      <c r="H33" s="365"/>
      <c r="I33" s="365"/>
      <c r="J33" s="366"/>
      <c r="K33" s="367"/>
      <c r="L33" s="368"/>
      <c r="M33" s="368"/>
      <c r="N33" s="369"/>
      <c r="O33" s="370" t="s">
        <v>3</v>
      </c>
      <c r="P33" s="371"/>
    </row>
    <row r="34" spans="2:16" ht="15" customHeight="1" x14ac:dyDescent="0.4">
      <c r="B34" s="20"/>
      <c r="C34" s="362"/>
      <c r="D34" s="363"/>
      <c r="E34" s="14"/>
      <c r="F34" s="14"/>
      <c r="G34" s="364" t="s">
        <v>10</v>
      </c>
      <c r="H34" s="365"/>
      <c r="I34" s="365"/>
      <c r="J34" s="366"/>
      <c r="K34" s="367"/>
      <c r="L34" s="368"/>
      <c r="M34" s="368"/>
      <c r="N34" s="369"/>
      <c r="O34" s="370" t="s">
        <v>3</v>
      </c>
      <c r="P34" s="371"/>
    </row>
    <row r="35" spans="2:16" ht="15" customHeight="1" x14ac:dyDescent="0.4">
      <c r="B35" s="20"/>
      <c r="C35" s="362"/>
      <c r="D35" s="363"/>
      <c r="E35" s="14"/>
      <c r="F35" s="14"/>
      <c r="G35" s="364" t="s">
        <v>9</v>
      </c>
      <c r="H35" s="365"/>
      <c r="I35" s="365"/>
      <c r="J35" s="366"/>
      <c r="K35" s="367"/>
      <c r="L35" s="368"/>
      <c r="M35" s="368"/>
      <c r="N35" s="369"/>
      <c r="O35" s="370" t="s">
        <v>3</v>
      </c>
      <c r="P35" s="371"/>
    </row>
    <row r="36" spans="2:16" ht="15" customHeight="1" x14ac:dyDescent="0.4">
      <c r="B36" s="20"/>
      <c r="C36" s="362"/>
      <c r="D36" s="363"/>
      <c r="E36" s="14"/>
      <c r="F36" s="14"/>
      <c r="G36" s="364" t="s">
        <v>8</v>
      </c>
      <c r="H36" s="365"/>
      <c r="I36" s="365"/>
      <c r="J36" s="366"/>
      <c r="K36" s="367"/>
      <c r="L36" s="368"/>
      <c r="M36" s="368"/>
      <c r="N36" s="369"/>
      <c r="O36" s="370" t="s">
        <v>3</v>
      </c>
      <c r="P36" s="371"/>
    </row>
    <row r="37" spans="2:16" ht="15" customHeight="1" x14ac:dyDescent="0.4">
      <c r="B37" s="20"/>
      <c r="C37" s="362"/>
      <c r="D37" s="363"/>
      <c r="E37" s="14"/>
      <c r="F37" s="14"/>
      <c r="G37" s="364" t="s">
        <v>7</v>
      </c>
      <c r="H37" s="365"/>
      <c r="I37" s="365"/>
      <c r="J37" s="366"/>
      <c r="K37" s="367"/>
      <c r="L37" s="368"/>
      <c r="M37" s="368"/>
      <c r="N37" s="369"/>
      <c r="O37" s="370" t="s">
        <v>3</v>
      </c>
      <c r="P37" s="371"/>
    </row>
    <row r="38" spans="2:16" ht="15" customHeight="1" x14ac:dyDescent="0.4">
      <c r="B38" s="21"/>
      <c r="C38" s="362"/>
      <c r="D38" s="363"/>
      <c r="E38" s="13"/>
      <c r="F38" s="13"/>
      <c r="G38" s="364" t="s">
        <v>6</v>
      </c>
      <c r="H38" s="365"/>
      <c r="I38" s="365"/>
      <c r="J38" s="366"/>
      <c r="K38" s="367"/>
      <c r="L38" s="368"/>
      <c r="M38" s="368"/>
      <c r="N38" s="369"/>
      <c r="O38" s="370" t="s">
        <v>5</v>
      </c>
      <c r="P38" s="371"/>
    </row>
    <row r="39" spans="2:16" ht="15" customHeight="1" x14ac:dyDescent="0.4">
      <c r="B39" s="21"/>
      <c r="C39" s="362"/>
      <c r="D39" s="363"/>
      <c r="E39" s="13"/>
      <c r="F39" s="13"/>
      <c r="G39" s="364" t="s">
        <v>4</v>
      </c>
      <c r="H39" s="365"/>
      <c r="I39" s="365"/>
      <c r="J39" s="366"/>
      <c r="K39" s="367"/>
      <c r="L39" s="368"/>
      <c r="M39" s="368"/>
      <c r="N39" s="369"/>
      <c r="O39" s="370" t="s">
        <v>3</v>
      </c>
      <c r="P39" s="371"/>
    </row>
    <row r="40" spans="2:16" ht="15" customHeight="1" x14ac:dyDescent="0.4">
      <c r="B40" s="21"/>
      <c r="C40" s="362"/>
      <c r="D40" s="363"/>
      <c r="E40" s="13"/>
      <c r="F40" s="14"/>
      <c r="G40" s="364"/>
      <c r="H40" s="365"/>
      <c r="I40" s="365"/>
      <c r="J40" s="366"/>
      <c r="K40" s="367"/>
      <c r="L40" s="368"/>
      <c r="M40" s="368"/>
      <c r="N40" s="369"/>
      <c r="O40" s="370"/>
      <c r="P40" s="371"/>
    </row>
    <row r="41" spans="2:16" ht="15" customHeight="1" thickBot="1" x14ac:dyDescent="0.45">
      <c r="B41" s="46"/>
      <c r="C41" s="266"/>
      <c r="D41" s="267"/>
      <c r="E41" s="47"/>
      <c r="F41" s="47"/>
      <c r="G41" s="345" t="s">
        <v>52</v>
      </c>
      <c r="H41" s="345"/>
      <c r="I41" s="345"/>
      <c r="J41" s="345"/>
      <c r="K41" s="345"/>
      <c r="L41" s="346"/>
      <c r="M41" s="346"/>
      <c r="N41" s="85"/>
      <c r="O41" s="85"/>
      <c r="P41" s="86"/>
    </row>
    <row r="42" spans="2:16" ht="15" customHeight="1" x14ac:dyDescent="0.4">
      <c r="B42" s="275" t="s">
        <v>2</v>
      </c>
      <c r="C42" s="279"/>
      <c r="D42" s="279"/>
      <c r="E42" s="279"/>
      <c r="F42" s="279"/>
      <c r="G42" s="277" t="s">
        <v>1</v>
      </c>
      <c r="H42" s="277"/>
      <c r="I42" s="277"/>
      <c r="J42" s="277"/>
      <c r="K42" s="277"/>
      <c r="L42" s="277"/>
      <c r="M42" s="277"/>
      <c r="N42" s="314"/>
      <c r="O42" s="314"/>
      <c r="P42" s="315"/>
    </row>
    <row r="43" spans="2:16" ht="15" customHeight="1" x14ac:dyDescent="0.4">
      <c r="B43" s="313"/>
      <c r="C43" s="280"/>
      <c r="D43" s="280"/>
      <c r="E43" s="280"/>
      <c r="F43" s="280"/>
      <c r="G43" s="278"/>
      <c r="H43" s="278"/>
      <c r="I43" s="278"/>
      <c r="J43" s="278"/>
      <c r="K43" s="278"/>
      <c r="L43" s="278"/>
      <c r="M43" s="278"/>
      <c r="N43" s="316"/>
      <c r="O43" s="316"/>
      <c r="P43" s="317"/>
    </row>
    <row r="44" spans="2:16" ht="15" customHeight="1" x14ac:dyDescent="0.4">
      <c r="B44" s="347"/>
      <c r="C44" s="348"/>
      <c r="D44" s="348"/>
      <c r="E44" s="348"/>
      <c r="F44" s="348"/>
      <c r="G44" s="353"/>
      <c r="H44" s="353"/>
      <c r="I44" s="353"/>
      <c r="J44" s="353"/>
      <c r="K44" s="353"/>
      <c r="L44" s="353"/>
      <c r="M44" s="353"/>
      <c r="N44" s="354"/>
      <c r="O44" s="354"/>
      <c r="P44" s="355"/>
    </row>
    <row r="45" spans="2:16" ht="15" customHeight="1" x14ac:dyDescent="0.4">
      <c r="B45" s="349"/>
      <c r="C45" s="350"/>
      <c r="D45" s="350"/>
      <c r="E45" s="350"/>
      <c r="F45" s="350"/>
      <c r="G45" s="356"/>
      <c r="H45" s="356"/>
      <c r="I45" s="356"/>
      <c r="J45" s="356"/>
      <c r="K45" s="356"/>
      <c r="L45" s="356"/>
      <c r="M45" s="356"/>
      <c r="N45" s="357"/>
      <c r="O45" s="357"/>
      <c r="P45" s="358"/>
    </row>
    <row r="46" spans="2:16" ht="15" customHeight="1" x14ac:dyDescent="0.4">
      <c r="B46" s="349"/>
      <c r="C46" s="350"/>
      <c r="D46" s="350"/>
      <c r="E46" s="350"/>
      <c r="F46" s="350"/>
      <c r="G46" s="356"/>
      <c r="H46" s="356"/>
      <c r="I46" s="356"/>
      <c r="J46" s="356"/>
      <c r="K46" s="356"/>
      <c r="L46" s="356"/>
      <c r="M46" s="356"/>
      <c r="N46" s="357"/>
      <c r="O46" s="357"/>
      <c r="P46" s="358"/>
    </row>
    <row r="47" spans="2:16" ht="108" customHeight="1" thickBot="1" x14ac:dyDescent="0.45">
      <c r="B47" s="351"/>
      <c r="C47" s="352"/>
      <c r="D47" s="352"/>
      <c r="E47" s="352"/>
      <c r="F47" s="352"/>
      <c r="G47" s="359"/>
      <c r="H47" s="359"/>
      <c r="I47" s="359"/>
      <c r="J47" s="359"/>
      <c r="K47" s="359"/>
      <c r="L47" s="359"/>
      <c r="M47" s="359"/>
      <c r="N47" s="360"/>
      <c r="O47" s="360"/>
      <c r="P47" s="361"/>
    </row>
    <row r="48" spans="2:16" ht="8.25" customHeight="1" x14ac:dyDescent="0.4">
      <c r="B48" s="26"/>
      <c r="C48" s="26"/>
      <c r="D48" s="26"/>
      <c r="E48" s="26"/>
      <c r="F48" s="26"/>
      <c r="G48" s="26"/>
      <c r="H48" s="26"/>
      <c r="I48" s="26"/>
      <c r="J48" s="26"/>
      <c r="K48" s="26"/>
      <c r="L48" s="26"/>
      <c r="M48" s="26"/>
      <c r="N48" s="26"/>
      <c r="O48" s="26"/>
      <c r="P48" s="26"/>
    </row>
    <row r="49" spans="2:16" ht="20.25" customHeight="1" thickBot="1" x14ac:dyDescent="0.45">
      <c r="B49" s="295" t="s">
        <v>61</v>
      </c>
      <c r="C49" s="295"/>
      <c r="D49" s="295"/>
      <c r="E49" s="295"/>
      <c r="F49" s="295"/>
      <c r="G49" s="295"/>
      <c r="H49" s="295"/>
      <c r="I49" s="295"/>
      <c r="J49" s="295"/>
      <c r="K49" s="295"/>
      <c r="L49" s="295"/>
      <c r="M49" s="295"/>
      <c r="N49" s="295"/>
      <c r="O49" s="295"/>
      <c r="P49" s="295"/>
    </row>
    <row r="50" spans="2:16" ht="161.25" customHeight="1" x14ac:dyDescent="0.4">
      <c r="B50" s="333"/>
      <c r="C50" s="334"/>
      <c r="D50" s="334"/>
      <c r="E50" s="334"/>
      <c r="F50" s="334"/>
      <c r="G50" s="339"/>
      <c r="H50" s="339"/>
      <c r="I50" s="339"/>
      <c r="J50" s="339"/>
      <c r="K50" s="339"/>
      <c r="L50" s="339"/>
      <c r="M50" s="339"/>
      <c r="N50" s="340"/>
      <c r="O50" s="340"/>
      <c r="P50" s="341"/>
    </row>
    <row r="51" spans="2:16" ht="30" customHeight="1" x14ac:dyDescent="0.4">
      <c r="B51" s="335"/>
      <c r="C51" s="336"/>
      <c r="D51" s="336"/>
      <c r="E51" s="336"/>
      <c r="F51" s="336"/>
      <c r="G51" s="305" t="s">
        <v>0</v>
      </c>
      <c r="H51" s="305"/>
      <c r="I51" s="305"/>
      <c r="J51" s="305"/>
      <c r="K51" s="305"/>
      <c r="L51" s="305"/>
      <c r="M51" s="305"/>
      <c r="N51" s="306"/>
      <c r="O51" s="306"/>
      <c r="P51" s="307"/>
    </row>
    <row r="52" spans="2:16" ht="76.5" customHeight="1" thickBot="1" x14ac:dyDescent="0.45">
      <c r="B52" s="337"/>
      <c r="C52" s="338"/>
      <c r="D52" s="338"/>
      <c r="E52" s="338"/>
      <c r="F52" s="338"/>
      <c r="G52" s="342"/>
      <c r="H52" s="342"/>
      <c r="I52" s="342"/>
      <c r="J52" s="342"/>
      <c r="K52" s="342"/>
      <c r="L52" s="342"/>
      <c r="M52" s="342"/>
      <c r="N52" s="343"/>
      <c r="O52" s="343"/>
      <c r="P52" s="344"/>
    </row>
    <row r="53" spans="2:16" x14ac:dyDescent="0.4">
      <c r="B53" s="50"/>
    </row>
  </sheetData>
  <sheetProtection selectLockedCells="1"/>
  <protectedRanges>
    <protectedRange sqref="D12:G16 C12:C15" name="商品名"/>
    <protectedRange sqref="C5:E11 G5:I5 L5:M5 L7:L11 G7:I11 G6:H6" name="商品名_1_1"/>
    <protectedRange sqref="I6 L6:M6" name="商品名_1_1_1"/>
    <protectedRange sqref="H12:H16" name="商品名_1"/>
  </protectedRanges>
  <mergeCells count="138">
    <mergeCell ref="B1:L1"/>
    <mergeCell ref="B2:L2"/>
    <mergeCell ref="B3:C4"/>
    <mergeCell ref="I4:P4"/>
    <mergeCell ref="B5:B6"/>
    <mergeCell ref="D5:H5"/>
    <mergeCell ref="I5:J5"/>
    <mergeCell ref="K5:L5"/>
    <mergeCell ref="M5:N5"/>
    <mergeCell ref="O5:P5"/>
    <mergeCell ref="K6:P6"/>
    <mergeCell ref="C6:H6"/>
    <mergeCell ref="I6:J6"/>
    <mergeCell ref="B12:B16"/>
    <mergeCell ref="D12:F12"/>
    <mergeCell ref="G12:G16"/>
    <mergeCell ref="H12:H16"/>
    <mergeCell ref="I12:P12"/>
    <mergeCell ref="C13:F14"/>
    <mergeCell ref="C15:C16"/>
    <mergeCell ref="B7:B8"/>
    <mergeCell ref="D7:H7"/>
    <mergeCell ref="I7:J7"/>
    <mergeCell ref="K7:P7"/>
    <mergeCell ref="D8:H8"/>
    <mergeCell ref="I8:J8"/>
    <mergeCell ref="K8:P8"/>
    <mergeCell ref="C9:P9"/>
    <mergeCell ref="B10:B11"/>
    <mergeCell ref="D10:H10"/>
    <mergeCell ref="I10:J10"/>
    <mergeCell ref="K10:P10"/>
    <mergeCell ref="C11:H11"/>
    <mergeCell ref="I11:J11"/>
    <mergeCell ref="K11:P11"/>
    <mergeCell ref="M19:N20"/>
    <mergeCell ref="C20:F20"/>
    <mergeCell ref="D15:F16"/>
    <mergeCell ref="C17:F17"/>
    <mergeCell ref="G17:G20"/>
    <mergeCell ref="I17:L17"/>
    <mergeCell ref="M17:N17"/>
    <mergeCell ref="O17:P17"/>
    <mergeCell ref="O18:P18"/>
    <mergeCell ref="M18:N18"/>
    <mergeCell ref="B22:B23"/>
    <mergeCell ref="C22:F23"/>
    <mergeCell ref="H22:H23"/>
    <mergeCell ref="I22:J22"/>
    <mergeCell ref="K22:L22"/>
    <mergeCell ref="B18:B19"/>
    <mergeCell ref="C18:F19"/>
    <mergeCell ref="H18:H20"/>
    <mergeCell ref="I18:J18"/>
    <mergeCell ref="K18:L18"/>
    <mergeCell ref="I19:J20"/>
    <mergeCell ref="K19:L20"/>
    <mergeCell ref="M22:N22"/>
    <mergeCell ref="O22:P22"/>
    <mergeCell ref="I23:J23"/>
    <mergeCell ref="K23:L23"/>
    <mergeCell ref="M23:N23"/>
    <mergeCell ref="O23:P23"/>
    <mergeCell ref="C21:F21"/>
    <mergeCell ref="G21:G23"/>
    <mergeCell ref="I21:L21"/>
    <mergeCell ref="M21:N21"/>
    <mergeCell ref="O21:P21"/>
    <mergeCell ref="M24:P25"/>
    <mergeCell ref="C26:F26"/>
    <mergeCell ref="H26:I26"/>
    <mergeCell ref="K26:L26"/>
    <mergeCell ref="M26:P26"/>
    <mergeCell ref="C27:G27"/>
    <mergeCell ref="I27:P27"/>
    <mergeCell ref="B24:B26"/>
    <mergeCell ref="C24:C25"/>
    <mergeCell ref="G24:G25"/>
    <mergeCell ref="H24:I25"/>
    <mergeCell ref="J24:J25"/>
    <mergeCell ref="K24:L25"/>
    <mergeCell ref="C31:D31"/>
    <mergeCell ref="G31:J31"/>
    <mergeCell ref="K31:N31"/>
    <mergeCell ref="O31:P31"/>
    <mergeCell ref="C32:D32"/>
    <mergeCell ref="G32:J32"/>
    <mergeCell ref="K32:N32"/>
    <mergeCell ref="O32:P32"/>
    <mergeCell ref="B29:B30"/>
    <mergeCell ref="C29:D30"/>
    <mergeCell ref="E29:E30"/>
    <mergeCell ref="F29:F30"/>
    <mergeCell ref="G29:J30"/>
    <mergeCell ref="K29:P30"/>
    <mergeCell ref="C35:D35"/>
    <mergeCell ref="G35:J35"/>
    <mergeCell ref="K35:N35"/>
    <mergeCell ref="O35:P35"/>
    <mergeCell ref="C36:D36"/>
    <mergeCell ref="G36:J36"/>
    <mergeCell ref="K36:N36"/>
    <mergeCell ref="O36:P36"/>
    <mergeCell ref="C33:D33"/>
    <mergeCell ref="G33:J33"/>
    <mergeCell ref="K33:N33"/>
    <mergeCell ref="O33:P33"/>
    <mergeCell ref="C34:D34"/>
    <mergeCell ref="G34:J34"/>
    <mergeCell ref="K34:N34"/>
    <mergeCell ref="O34:P34"/>
    <mergeCell ref="C39:D39"/>
    <mergeCell ref="G39:J39"/>
    <mergeCell ref="K39:N39"/>
    <mergeCell ref="O39:P39"/>
    <mergeCell ref="C40:D40"/>
    <mergeCell ref="G40:J40"/>
    <mergeCell ref="K40:N40"/>
    <mergeCell ref="O40:P40"/>
    <mergeCell ref="C37:D37"/>
    <mergeCell ref="G37:J37"/>
    <mergeCell ref="K37:N37"/>
    <mergeCell ref="O37:P37"/>
    <mergeCell ref="C38:D38"/>
    <mergeCell ref="G38:J38"/>
    <mergeCell ref="K38:N38"/>
    <mergeCell ref="O38:P38"/>
    <mergeCell ref="B49:P49"/>
    <mergeCell ref="B50:F52"/>
    <mergeCell ref="G50:P50"/>
    <mergeCell ref="G51:P51"/>
    <mergeCell ref="G52:P52"/>
    <mergeCell ref="C41:D41"/>
    <mergeCell ref="G41:M41"/>
    <mergeCell ref="B42:F43"/>
    <mergeCell ref="G42:P43"/>
    <mergeCell ref="B44:F47"/>
    <mergeCell ref="G44:P47"/>
  </mergeCells>
  <phoneticPr fontId="1"/>
  <conditionalFormatting sqref="C6 C9 C11">
    <cfRule type="cellIs" dxfId="15" priority="4" operator="notEqual">
      <formula>0</formula>
    </cfRule>
  </conditionalFormatting>
  <conditionalFormatting sqref="C17:C18">
    <cfRule type="cellIs" dxfId="14" priority="12" operator="notEqual">
      <formula>0</formula>
    </cfRule>
  </conditionalFormatting>
  <conditionalFormatting sqref="C20">
    <cfRule type="cellIs" dxfId="13" priority="7" operator="notEqual">
      <formula>0</formula>
    </cfRule>
  </conditionalFormatting>
  <conditionalFormatting sqref="C24 C26">
    <cfRule type="cellIs" dxfId="12" priority="11" operator="notEqual">
      <formula>0</formula>
    </cfRule>
  </conditionalFormatting>
  <conditionalFormatting sqref="D12 C13">
    <cfRule type="cellIs" dxfId="11" priority="6" operator="notEqual">
      <formula>0</formula>
    </cfRule>
  </conditionalFormatting>
  <conditionalFormatting sqref="I17">
    <cfRule type="cellIs" dxfId="10" priority="10" stopIfTrue="1" operator="notEqual">
      <formula>0</formula>
    </cfRule>
  </conditionalFormatting>
  <conditionalFormatting sqref="I23 K23 M23">
    <cfRule type="cellIs" dxfId="9" priority="5" stopIfTrue="1" operator="notEqual">
      <formula>0</formula>
    </cfRule>
  </conditionalFormatting>
  <conditionalFormatting sqref="K5 O5">
    <cfRule type="cellIs" dxfId="8" priority="2" operator="between">
      <formula>"オンライン参加"</formula>
      <formula>"オンライン参加"</formula>
    </cfRule>
  </conditionalFormatting>
  <conditionalFormatting sqref="K5">
    <cfRule type="cellIs" dxfId="7" priority="3" operator="between">
      <formula>"いずれも参加を希望しない"</formula>
      <formula>"いずれも参加を希望しない"</formula>
    </cfRule>
  </conditionalFormatting>
  <conditionalFormatting sqref="K6">
    <cfRule type="cellIs" dxfId="6" priority="1" operator="between">
      <formula>"いずれも参加を希望しない"</formula>
      <formula>"いずれも参加を希望しない"</formula>
    </cfRule>
  </conditionalFormatting>
  <conditionalFormatting sqref="O23">
    <cfRule type="cellIs" dxfId="5" priority="8" stopIfTrue="1" operator="notEqual">
      <formula>0</formula>
    </cfRule>
  </conditionalFormatting>
  <conditionalFormatting sqref="P19:P20 I21:J21">
    <cfRule type="cellIs" dxfId="4" priority="9" stopIfTrue="1" operator="notEqual">
      <formula>0</formula>
    </cfRule>
  </conditionalFormatting>
  <dataValidations count="51">
    <dataValidation type="list" allowBlank="1" showInputMessage="1" showErrorMessage="1" promptTitle="産地ツアー受入可否" prompt="バイヤーから見学希望があった場合の受入可否" sqref="K6:L6" xr:uid="{17ECA1D8-346C-4F76-B503-D2C6A72BE80E}">
      <formula1>"　,受け入れる,対応不可"</formula1>
    </dataValidation>
    <dataValidation type="list" allowBlank="1" showInputMessage="1" showErrorMessage="1" promptTitle="商談会参加方法" prompt="会場参加またはリモート参加を選択してください。" sqref="K5:L5" xr:uid="{320182E4-480E-4C31-9D08-9BB06C86375A}">
      <formula1>"　, 会場参加, リモート参加"</formula1>
    </dataValidation>
    <dataValidation imeMode="disabled" allowBlank="1" showInputMessage="1" showErrorMessage="1" promptTitle="Email" prompt="担当者が常に確認できるEmailアドレスを入力ください。" sqref="K11:P11" xr:uid="{BFC4D801-70D2-40CB-8E1E-1E7049868CDD}"/>
    <dataValidation imeMode="disabled" allowBlank="1" showInputMessage="1" showErrorMessage="1" promptTitle="携帯電話" prompt="可能な限り、ご連絡がつきやすいご連絡先を入力ください。" sqref="K10:P10" xr:uid="{3A121FCC-0191-44B2-9B5C-308533F1D0DE}"/>
    <dataValidation imeMode="disabled" allowBlank="1" showInputMessage="1" showErrorMessage="1" promptTitle="URL" prompt="自社ホームページのURLがあればそれを入力し、ない場合は、SNSや、取引先販売サイトの商品紹介ページなど、参考になるようなWebサイトの情報をいずれかを入力ください。" sqref="C9:P9" xr:uid="{9CDFB6C5-10AE-429E-84BD-55D1C3C0F6C3}"/>
    <dataValidation imeMode="disabled" allowBlank="1" showInputMessage="1" showErrorMessage="1" sqref="D15 K7:P8" xr:uid="{539E84EC-7F4D-4AC6-89A1-69C22D81A35F}"/>
    <dataValidation imeMode="disabled" allowBlank="1" showInputMessage="1" showErrorMessage="1" promptTitle="商品のサイズ" prompt="販売時の商品1個のサイズを入力してください。" sqref="I19:N20" xr:uid="{AEC80F9C-7C95-40A7-9CDE-B7863798FEB6}"/>
    <dataValidation imeMode="disabled" allowBlank="1" showInputMessage="1" showErrorMessage="1" promptTitle="沖縄までの送料" prompt="よくご利用の運送業者で構いませんので、1ケースあたりの沖縄までの送料をご確認の上、記載ください。" sqref="H26:I26" xr:uid="{6FEE9AA8-D63A-44C6-8DE1-A43A8EA2E352}"/>
    <dataValidation imeMode="disabled" allowBlank="1" showInputMessage="1" showErrorMessage="1" promptTitle="国内小売価格" prompt="通常国内の小売で販売されている価格を税込みで記載ください。" sqref="H24:I25" xr:uid="{E3612035-C22C-44C1-9EA0-4D61454408B0}"/>
    <dataValidation type="list" allowBlank="1" showInputMessage="1" showErrorMessage="1" promptTitle="取引先状況" prompt="プルダウンから選択してください。" sqref="J15 L15 N15 P15" xr:uid="{AC5D6F32-1E97-4ABF-9A9C-638A4F4994D1}">
      <formula1>"　,スポット販売,継続販売"</formula1>
    </dataValidation>
    <dataValidation type="list" allowBlank="1" showInputMessage="1" showErrorMessage="1" promptTitle="販売先" prompt="プルダウンから選択してください。" sqref="J14 L14 N14 P14" xr:uid="{FDEC34F8-6204-4255-9ED9-62C1C1E088AB}">
      <formula1>"　,小売店,業務用(飲食店等),両方"</formula1>
    </dataValidation>
    <dataValidation allowBlank="1" showInputMessage="1" showErrorMessage="1" prompt="輸出実績のあるその他の国名を右のプルダウンから選択してください" sqref="O13" xr:uid="{3F586AD0-F9C1-4DF6-AF90-4019C3E99E68}"/>
    <dataValidation allowBlank="1" showInputMessage="1" showErrorMessage="1" promptTitle="ケース入数" prompt="ケース内の入り数を記載" sqref="O21:P21 O17:P17" xr:uid="{3B2B6DAE-CAAE-4C91-B928-122A514297C4}"/>
    <dataValidation imeMode="disabled" allowBlank="1" showInputMessage="1" showErrorMessage="1" promptTitle="ケースサイズ" prompt="箱のサイズを入力" sqref="I23:N23" xr:uid="{A3755B4F-C0BF-4AD7-A909-F563ACC06420}"/>
    <dataValidation imeMode="disabled" allowBlank="1" showInputMessage="1" showErrorMessage="1" promptTitle="容器を含めた商品の重量" prompt="容器を含めた商品１個の重さを記載" sqref="P19" xr:uid="{A740FD8C-9364-4AD2-9A21-C6820E89B3F2}"/>
    <dataValidation allowBlank="1" showInputMessage="1" showErrorMessage="1" promptTitle="その他地域への出荷量" prompt="右のプルダウンから回答を選択してください" sqref="O16" xr:uid="{BBA8751E-2A88-4DF8-8063-62C818B8C13C}"/>
    <dataValidation allowBlank="1" showInputMessage="1" showErrorMessage="1" promptTitle="その他地域での取引状況" prompt="右のプルダウンから回答を選択してください" sqref="O15" xr:uid="{C9D5C744-DACE-4189-9BDA-6B383ECA1592}"/>
    <dataValidation allowBlank="1" showInputMessage="1" showErrorMessage="1" promptTitle="その他地域での販売先" prompt="右のプルダウンから回答を選択してください" sqref="O14" xr:uid="{1AAD7F68-A492-482F-9743-C2F401A0FE89}"/>
    <dataValidation allowBlank="1" showInputMessage="1" showErrorMessage="1" promptTitle="シンガポールへの出荷量" prompt="右のプルダウンから回答を選択してください" sqref="M16" xr:uid="{19C4220A-7268-4DC9-A908-800DB29A5D92}"/>
    <dataValidation allowBlank="1" showInputMessage="1" showErrorMessage="1" promptTitle="シンガポールでの取引状況" prompt="右のプルダウンから回答を選択してください" sqref="M15" xr:uid="{9A377210-073E-4637-BD06-3F111E924B80}"/>
    <dataValidation allowBlank="1" showInputMessage="1" showErrorMessage="1" promptTitle="シンガポールでの販売先" prompt="右のプルダウンから回答を選択してください" sqref="M14" xr:uid="{ABBEE62D-0003-4470-A738-BF230DE7F517}"/>
    <dataValidation allowBlank="1" showInputMessage="1" showErrorMessage="1" promptTitle="香港への出荷量" prompt="右のプルダウンから回答を選択してください" sqref="K16" xr:uid="{2B2D4020-9593-492F-8855-CB2C3F6F3FE2}"/>
    <dataValidation allowBlank="1" showInputMessage="1" showErrorMessage="1" promptTitle="香港での取引状況" prompt="右のプルダウンから回答を選択してください" sqref="K15" xr:uid="{3CF5AC23-E753-4BBF-BFC1-B16602F59170}"/>
    <dataValidation allowBlank="1" showInputMessage="1" showErrorMessage="1" promptTitle="香港での販売先" prompt="右のプルダウンから回答を選択してください" sqref="K14" xr:uid="{9EB3052D-44F5-4872-84C8-F4562E7E8AD7}"/>
    <dataValidation allowBlank="1" showInputMessage="1" showErrorMessage="1" promptTitle="台湾への出荷量" prompt="右のプルダウンから回答を選択してください" sqref="I16" xr:uid="{D84CBD25-9394-4631-BDE3-75F62BA680EF}"/>
    <dataValidation allowBlank="1" showInputMessage="1" showErrorMessage="1" promptTitle="台湾での取引状況" prompt="右のプルダウンから回答を選択してください" sqref="I15" xr:uid="{3BE95C66-5916-4A35-8ABD-6F7C42FA1E13}"/>
    <dataValidation type="list" allowBlank="1" showInputMessage="1" showErrorMessage="1" sqref="J16 L16 N16 P16" xr:uid="{47DC7E2E-1156-40B9-87FC-BF70DC1D6A3A}">
      <formula1>"　,1～4ケース,5～9ケース,10ケース以上"</formula1>
    </dataValidation>
    <dataValidation allowBlank="1" showInputMessage="1" showErrorMessage="1" promptTitle="台湾での販売先" prompt="右のプルダウンから回答を選択してください" sqref="I14" xr:uid="{819DA9EB-5F6D-4E22-ADEA-79010DD4767D}"/>
    <dataValidation imeMode="disabled" allowBlank="1" showInputMessage="1" showErrorMessage="1" promptTitle="ケース重量" prompt="１ケースあたりの重量を記載(㎏)" sqref="O23:P23" xr:uid="{70B2A57C-6984-47E5-8382-11D1B2AB655F}"/>
    <dataValidation imeMode="halfAlpha" allowBlank="1" showErrorMessage="1" promptTitle="材質" prompt="商品パッケージの材質を記載。（紙・PP・PE等）" sqref="O18" xr:uid="{7B9CB266-9C0F-41E5-A6A5-245D08D5B4E5}"/>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 sqref="G52:P52" xr:uid="{CA3691FA-98BA-420A-96A7-1C498D209319}"/>
    <dataValidation allowBlank="1" showInputMessage="1" showErrorMessage="1" promptTitle="製造元／住所" prompt="輸出ができない産地で製造されていないかを確認する材料にします。" sqref="C27" xr:uid="{F67FFB7A-964B-4B7E-A258-6D8A7FB91ADB}"/>
    <dataValidation allowBlank="1" showInputMessage="1" showErrorMessage="1" promptTitle="保存温度帯" prompt="常温、冷蔵、冷凍にチェックを入れてください。_x000a_輸出先により、常温の定義が異なりますので、カッコ内に「◯◯℃～◯◯℃」「◯◯℉～◯◯℉」等温度帯を記載してください" sqref="C24 C26" xr:uid="{C0F6F86E-2B97-443F-9018-6F9E5D28664D}"/>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29:J30" xr:uid="{5B106029-6D1C-4B3F-874C-3E7D4782356B}"/>
    <dataValidation allowBlank="1" showInputMessage="1" showErrorMessage="1" promptTitle="写真　商品の全体がわかる商品を貼付" prompt="イメージ写真（中身の見えるもの、または調理例）とパッケージ写真（外観）の両方があると良いです。生鮮品など一括表示が無い場合は、調理例などの写真を入れることも効果的です。" sqref="G50:P50 B50:F52" xr:uid="{0B0C99A3-5208-4224-987E-9C7599C3C8D2}"/>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G51:P51" xr:uid="{BCC9A5AC-E0D4-48F5-B980-770FBC3B89B4}"/>
    <dataValidation imeMode="disabled" allowBlank="1" showInputMessage="1" showErrorMessage="1" promptTitle="JANコード" prompt="日本国内での商品管理に必要となります。" sqref="C17:F17" xr:uid="{754B3FAE-1A84-4EFB-AA6C-403C29B45FCF}"/>
    <dataValidation allowBlank="1" showInputMessage="1" showErrorMessage="1" promptTitle="消費期限" prompt="冷凍をかけて輸出される日配品（納豆など）は、冷凍状態での消費期限の他、「解凍後◯◯日」の表記も記載してください。" sqref="C18" xr:uid="{E77AC4B7-072C-4051-A404-C52AF2545804}"/>
    <dataValidation allowBlank="1" showInputMessage="1" showErrorMessage="1" promptTitle="最低ケース納品数" prompt="合わせ商品の場合は具体的に記載_x000a_エリアによって異なる場合はその内容を記載" sqref="C21:F21" xr:uid="{7572FB98-375A-4694-B1B2-AF4B4C839CDC}"/>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 sqref="C22:F23" xr:uid="{2D3A92F5-2518-4D46-9359-B2E5502F7694}"/>
    <dataValidation imeMode="halfAlpha" allowBlank="1" showInputMessage="1" showErrorMessage="1" promptTitle="材質" prompt="商品パッケージの材質を記載。（紙・PP・PE等）" sqref="I17" xr:uid="{CEEFE6AC-4979-45E3-97A4-A452ABBD31F8}"/>
    <dataValidation imeMode="disabled" allowBlank="1" showInputMessage="1" showErrorMessage="1" promptTitle="商品の内容量" prompt="商品の内容量を記載" sqref="P20" xr:uid="{1B6398FC-B211-464E-A2F6-0A7BD4772ECC}"/>
    <dataValidation allowBlank="1" showInputMessage="1" showErrorMessage="1" promptTitle="ケースの材質" prompt="商品が入っている箱の材質を記載（DB・コンテナ等）" sqref="I21:K21" xr:uid="{14F80202-D22D-4984-B4E9-3244E80A92E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28:P28" xr:uid="{EE381187-1EF5-4B0D-B1EE-70A94632AFCC}"/>
    <dataValidation allowBlank="1" showInputMessage="1" showErrorMessage="1" promptTitle="商品特徴・利用シーン（利用方法・おすすめレシピ等）" prompt="差別化のポイントを記載。原材料や使用した副材料の特徴、製造過程でのこだわり、商品開発にあたり最も工夫した点等を記載。「◯◯なので、◯◯です。」の表現が効果的です。_x000a__x000a_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 sqref="B44:F47" xr:uid="{A57BE8F1-2F2A-4687-BA1F-D6C092AA991F}"/>
    <dataValidation allowBlank="1" showInputMessage="1" showErrorMessage="1" promptTitle="製造工程(図・文字ベースでも構いません)" prompt="簡単な製造過程で構わないのです。異物混入等の工程が含まれていないか等をチェックする材料になります。" sqref="G44:P47" xr:uid="{858B0C43-2ACA-469E-BB9D-E5C37495B45B}"/>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HACCPやグローバルGAP、AsiaGAP等を取得しているのであれば、バイヤージャッジの際に有利になります。" sqref="M26:P26" xr:uid="{600035D3-156A-4E7B-A2F2-0A71F61B2573}"/>
    <dataValidation allowBlank="1" showInputMessage="1" showErrorMessage="1" promptTitle="製造所固有記号※" prompt="未取得の場合は記載不要です。台湾向け輸出の際には、製造工場証明書が求められ、その中に固有番号を記載しておくと、通関の際のサンプル抽出率が低くなります。" sqref="M24:P25" xr:uid="{117906BC-17D2-4376-9707-FC96FDF9315C}"/>
    <dataValidation type="list" allowBlank="1" showInputMessage="1" showErrorMessage="1" sqref="D25:F25" xr:uid="{8BDD7EFA-8516-4A9D-A85A-F8AEE068D700}">
      <formula1>"○, 　,"</formula1>
    </dataValidation>
    <dataValidation type="list" allowBlank="1" showInputMessage="1" showErrorMessage="1" promptTitle="種別" prompt="商品の種別をドロップダウンより選択してください。" sqref="H12:H16" xr:uid="{4A44EE5A-882C-40AB-BDDB-0A1A3DCC549D}">
      <formula1>"　,生鮮野菜,生鮮果物,生鮮魚介,生鮮畜産,農産加工品,水産加工品,畜産加工品,菓子類,調味料,ソフトドリンク類,酒類,その他"</formula1>
    </dataValidation>
    <dataValidation type="list" allowBlank="1" showInputMessage="1" showErrorMessage="1" sqref="P13 J13 L13 N13" xr:uid="{7F22833C-8565-45FC-BC45-16ABBB9B9A78}">
      <formula1>"　,鹿児島県,九州,四国中国,関西,関東,国外,その他"</formula1>
    </dataValidation>
  </dataValidations>
  <printOptions horizontalCentered="1"/>
  <pageMargins left="0" right="0.19685039370078741" top="0.59055118110236227" bottom="0" header="0" footer="0"/>
  <pageSetup paperSize="9" scale="54" orientation="portrait" r:id="rId1"/>
  <headerFooter differentFirst="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2813-E046-4477-84A8-80E5DA77221E}">
  <sheetPr codeName="Sheet7">
    <tabColor rgb="FFFFC000"/>
    <pageSetUpPr fitToPage="1"/>
  </sheetPr>
  <dimension ref="A1:T65"/>
  <sheetViews>
    <sheetView showGridLines="0" showWhiteSpace="0" view="pageBreakPreview" zoomScale="85" zoomScaleNormal="100" zoomScaleSheetLayoutView="85" workbookViewId="0">
      <selection activeCell="C15" sqref="C15:D15"/>
    </sheetView>
  </sheetViews>
  <sheetFormatPr defaultColWidth="9" defaultRowHeight="15.75" x14ac:dyDescent="0.4"/>
  <cols>
    <col min="1" max="1" width="2.125" style="1" customWidth="1"/>
    <col min="2" max="2" width="16.5" style="1" customWidth="1"/>
    <col min="3" max="3" width="10.625" style="1" customWidth="1"/>
    <col min="4" max="4" width="11.25" style="1" customWidth="1"/>
    <col min="5" max="5" width="12" style="1" customWidth="1"/>
    <col min="6" max="8" width="12.25" style="1" customWidth="1"/>
    <col min="9" max="9" width="6.625" style="1" customWidth="1"/>
    <col min="10" max="10" width="10.375" style="1" customWidth="1"/>
    <col min="11" max="11" width="6.625" style="1" customWidth="1"/>
    <col min="12" max="12" width="10.375" style="1" customWidth="1"/>
    <col min="13" max="13" width="6.625" style="1" customWidth="1"/>
    <col min="14" max="14" width="10.375" style="1" customWidth="1"/>
    <col min="15" max="15" width="6.625" style="1" customWidth="1"/>
    <col min="16" max="16" width="10.375" style="1" customWidth="1"/>
    <col min="17" max="17" width="2.125" style="2" customWidth="1"/>
    <col min="18" max="18" width="14.125" style="3" hidden="1" customWidth="1"/>
    <col min="19" max="19" width="9" style="2"/>
    <col min="20" max="20" width="9" style="51"/>
    <col min="21" max="16384" width="9" style="2"/>
  </cols>
  <sheetData>
    <row r="1" spans="1:20" x14ac:dyDescent="0.4">
      <c r="B1" s="90" t="s">
        <v>144</v>
      </c>
      <c r="C1" s="90"/>
      <c r="D1" s="90"/>
      <c r="E1" s="90"/>
      <c r="F1" s="90"/>
      <c r="G1" s="90"/>
      <c r="H1" s="90"/>
      <c r="I1" s="90"/>
      <c r="J1" s="90"/>
      <c r="K1" s="90"/>
      <c r="L1" s="90"/>
    </row>
    <row r="2" spans="1:20" ht="77.25" customHeight="1" x14ac:dyDescent="0.4">
      <c r="B2" s="524" t="s">
        <v>106</v>
      </c>
      <c r="C2" s="525"/>
      <c r="D2" s="525"/>
      <c r="E2" s="525"/>
      <c r="F2" s="525"/>
      <c r="G2" s="525"/>
      <c r="H2" s="525"/>
      <c r="I2" s="525"/>
      <c r="J2" s="525"/>
      <c r="K2" s="526"/>
      <c r="L2" s="526"/>
      <c r="M2" s="24"/>
      <c r="N2" s="24"/>
      <c r="O2" s="24"/>
      <c r="P2" s="25"/>
    </row>
    <row r="3" spans="1:20" ht="15" customHeight="1" x14ac:dyDescent="0.4">
      <c r="B3" s="475"/>
      <c r="C3" s="475"/>
      <c r="D3" s="67"/>
      <c r="E3" s="67"/>
      <c r="F3" s="67"/>
      <c r="G3" s="67"/>
      <c r="H3" s="67"/>
      <c r="I3" s="67"/>
      <c r="J3" s="67"/>
      <c r="K3" s="67"/>
      <c r="L3" s="67"/>
      <c r="M3" s="67"/>
      <c r="N3" s="67"/>
      <c r="O3" s="67"/>
      <c r="P3" s="67"/>
    </row>
    <row r="4" spans="1:20" ht="24.95" customHeight="1" thickBot="1" x14ac:dyDescent="0.45">
      <c r="B4" s="476"/>
      <c r="C4" s="476"/>
      <c r="D4" s="68"/>
      <c r="E4" s="68"/>
      <c r="F4" s="68"/>
      <c r="G4" s="68"/>
      <c r="H4" s="68"/>
      <c r="I4" s="473" t="s">
        <v>35</v>
      </c>
      <c r="J4" s="473"/>
      <c r="K4" s="473"/>
      <c r="L4" s="473"/>
      <c r="M4" s="473"/>
      <c r="N4" s="473"/>
      <c r="O4" s="473"/>
      <c r="P4" s="473"/>
    </row>
    <row r="5" spans="1:20" s="4" customFormat="1" ht="39" customHeight="1" thickTop="1" x14ac:dyDescent="0.4">
      <c r="A5" s="28"/>
      <c r="B5" s="527" t="s">
        <v>62</v>
      </c>
      <c r="C5" s="81" t="s">
        <v>34</v>
      </c>
      <c r="D5" s="529">
        <f>'商品シート(1)'!D5:H5</f>
        <v>0</v>
      </c>
      <c r="E5" s="529"/>
      <c r="F5" s="529"/>
      <c r="G5" s="529"/>
      <c r="H5" s="529"/>
      <c r="I5" s="530" t="s">
        <v>107</v>
      </c>
      <c r="J5" s="530"/>
      <c r="K5" s="531" t="str">
        <f>'商品シート(1)'!K5:P5</f>
        <v>会場参加</v>
      </c>
      <c r="L5" s="531"/>
      <c r="M5" s="531"/>
      <c r="N5" s="531"/>
      <c r="O5" s="531"/>
      <c r="P5" s="532"/>
      <c r="R5" s="29">
        <v>1</v>
      </c>
      <c r="T5" s="66"/>
    </row>
    <row r="6" spans="1:20" s="4" customFormat="1" ht="39" customHeight="1" thickBot="1" x14ac:dyDescent="0.45">
      <c r="A6" s="28"/>
      <c r="B6" s="528"/>
      <c r="C6" s="533">
        <f>'商品シート(1)'!C6:H6</f>
        <v>0</v>
      </c>
      <c r="D6" s="534"/>
      <c r="E6" s="534"/>
      <c r="F6" s="534"/>
      <c r="G6" s="534"/>
      <c r="H6" s="534"/>
      <c r="I6" s="535"/>
      <c r="J6" s="535"/>
      <c r="K6" s="535"/>
      <c r="L6" s="535"/>
      <c r="M6" s="535"/>
      <c r="N6" s="535"/>
      <c r="O6" s="535"/>
      <c r="P6" s="536"/>
      <c r="R6" s="29"/>
      <c r="T6" s="66"/>
    </row>
    <row r="7" spans="1:20" s="4" customFormat="1" ht="20.25" thickTop="1" x14ac:dyDescent="0.25">
      <c r="A7" s="28"/>
      <c r="B7" s="539" t="s">
        <v>36</v>
      </c>
      <c r="C7" s="82" t="s">
        <v>34</v>
      </c>
      <c r="D7" s="542"/>
      <c r="E7" s="542"/>
      <c r="F7" s="542"/>
      <c r="G7" s="543" t="s">
        <v>89</v>
      </c>
      <c r="H7" s="546" t="s">
        <v>53</v>
      </c>
      <c r="I7" s="551"/>
      <c r="J7" s="551"/>
      <c r="K7" s="551"/>
      <c r="L7" s="551"/>
      <c r="M7" s="551"/>
      <c r="N7" s="551"/>
      <c r="O7" s="551"/>
      <c r="P7" s="551"/>
      <c r="R7" s="29">
        <v>1</v>
      </c>
      <c r="T7" s="66"/>
    </row>
    <row r="8" spans="1:20" ht="16.5" customHeight="1" x14ac:dyDescent="0.4">
      <c r="B8" s="540"/>
      <c r="C8" s="537"/>
      <c r="D8" s="537"/>
      <c r="E8" s="537"/>
      <c r="F8" s="537"/>
      <c r="G8" s="544"/>
      <c r="H8" s="547"/>
      <c r="I8" s="552"/>
      <c r="J8" s="552"/>
      <c r="K8" s="552"/>
      <c r="L8" s="552"/>
      <c r="M8" s="552"/>
      <c r="N8" s="552"/>
      <c r="O8" s="78"/>
      <c r="P8" s="79"/>
      <c r="T8" s="51" t="s">
        <v>98</v>
      </c>
    </row>
    <row r="9" spans="1:20" ht="16.5" customHeight="1" x14ac:dyDescent="0.4">
      <c r="B9" s="540"/>
      <c r="C9" s="537"/>
      <c r="D9" s="537"/>
      <c r="E9" s="537"/>
      <c r="F9" s="537"/>
      <c r="G9" s="544"/>
      <c r="H9" s="547"/>
      <c r="I9" s="78"/>
      <c r="J9" s="79"/>
      <c r="K9" s="78"/>
      <c r="L9" s="79"/>
      <c r="M9" s="78"/>
      <c r="N9" s="79"/>
      <c r="O9" s="78"/>
      <c r="P9" s="79"/>
      <c r="T9" s="51" t="s">
        <v>92</v>
      </c>
    </row>
    <row r="10" spans="1:20" ht="16.5" customHeight="1" x14ac:dyDescent="0.4">
      <c r="B10" s="540"/>
      <c r="C10" s="549" t="s">
        <v>70</v>
      </c>
      <c r="D10" s="537"/>
      <c r="E10" s="537"/>
      <c r="F10" s="537"/>
      <c r="G10" s="544"/>
      <c r="H10" s="547"/>
      <c r="I10" s="78"/>
      <c r="J10" s="79"/>
      <c r="K10" s="78"/>
      <c r="L10" s="79"/>
      <c r="M10" s="78"/>
      <c r="N10" s="79"/>
      <c r="O10" s="78"/>
      <c r="P10" s="79"/>
      <c r="T10" s="51" t="s">
        <v>99</v>
      </c>
    </row>
    <row r="11" spans="1:20" ht="17.25" customHeight="1" x14ac:dyDescent="0.4">
      <c r="B11" s="541"/>
      <c r="C11" s="550"/>
      <c r="D11" s="538"/>
      <c r="E11" s="538"/>
      <c r="F11" s="538"/>
      <c r="G11" s="545"/>
      <c r="H11" s="548"/>
      <c r="I11" s="80"/>
      <c r="J11" s="79"/>
      <c r="K11" s="80"/>
      <c r="L11" s="79"/>
      <c r="M11" s="80"/>
      <c r="N11" s="79"/>
      <c r="O11" s="80"/>
      <c r="P11" s="79"/>
      <c r="T11" s="51" t="s">
        <v>93</v>
      </c>
    </row>
    <row r="12" spans="1:20" ht="9.75" customHeight="1" thickBot="1" x14ac:dyDescent="0.45">
      <c r="B12" s="44"/>
      <c r="C12" s="45"/>
      <c r="D12" s="45"/>
      <c r="E12" s="45"/>
      <c r="F12" s="45"/>
      <c r="G12" s="45"/>
      <c r="H12" s="45"/>
      <c r="I12" s="45"/>
      <c r="J12" s="45"/>
      <c r="K12" s="45"/>
      <c r="L12" s="45"/>
      <c r="M12" s="45"/>
      <c r="N12" s="45"/>
      <c r="O12" s="45"/>
      <c r="P12" s="45"/>
      <c r="T12" s="51" t="s">
        <v>90</v>
      </c>
    </row>
    <row r="13" spans="1:20" ht="15" customHeight="1" x14ac:dyDescent="0.4">
      <c r="B13" s="275" t="s">
        <v>19</v>
      </c>
      <c r="C13" s="277" t="s">
        <v>18</v>
      </c>
      <c r="D13" s="277"/>
      <c r="E13" s="279" t="s">
        <v>17</v>
      </c>
      <c r="F13" s="279" t="s">
        <v>16</v>
      </c>
      <c r="G13" s="281" t="s">
        <v>15</v>
      </c>
      <c r="H13" s="282"/>
      <c r="I13" s="282"/>
      <c r="J13" s="283"/>
      <c r="K13" s="281" t="s">
        <v>60</v>
      </c>
      <c r="L13" s="282"/>
      <c r="M13" s="282"/>
      <c r="N13" s="282"/>
      <c r="O13" s="282"/>
      <c r="P13" s="287"/>
      <c r="T13" s="51" t="s">
        <v>91</v>
      </c>
    </row>
    <row r="14" spans="1:20" ht="15" customHeight="1" x14ac:dyDescent="0.4">
      <c r="B14" s="276"/>
      <c r="C14" s="278"/>
      <c r="D14" s="278"/>
      <c r="E14" s="280"/>
      <c r="F14" s="280"/>
      <c r="G14" s="284"/>
      <c r="H14" s="285"/>
      <c r="I14" s="285"/>
      <c r="J14" s="286"/>
      <c r="K14" s="284"/>
      <c r="L14" s="285"/>
      <c r="M14" s="285"/>
      <c r="N14" s="285"/>
      <c r="O14" s="285"/>
      <c r="P14" s="288"/>
      <c r="T14" s="51" t="s">
        <v>94</v>
      </c>
    </row>
    <row r="15" spans="1:20" ht="23.25" customHeight="1" x14ac:dyDescent="0.4">
      <c r="B15" s="18"/>
      <c r="C15" s="372"/>
      <c r="D15" s="373"/>
      <c r="E15" s="19"/>
      <c r="F15" s="19"/>
      <c r="G15" s="259" t="s">
        <v>14</v>
      </c>
      <c r="H15" s="260"/>
      <c r="I15" s="260"/>
      <c r="J15" s="261"/>
      <c r="K15" s="556"/>
      <c r="L15" s="557"/>
      <c r="M15" s="557"/>
      <c r="N15" s="557"/>
      <c r="O15" s="264" t="s">
        <v>13</v>
      </c>
      <c r="P15" s="265"/>
      <c r="T15" s="51" t="s">
        <v>95</v>
      </c>
    </row>
    <row r="16" spans="1:20" ht="23.25" customHeight="1" x14ac:dyDescent="0.4">
      <c r="B16" s="20"/>
      <c r="C16" s="362"/>
      <c r="D16" s="363"/>
      <c r="E16" s="14"/>
      <c r="F16" s="14"/>
      <c r="G16" s="268" t="s">
        <v>12</v>
      </c>
      <c r="H16" s="269"/>
      <c r="I16" s="269"/>
      <c r="J16" s="270"/>
      <c r="K16" s="553"/>
      <c r="L16" s="554"/>
      <c r="M16" s="554"/>
      <c r="N16" s="555"/>
      <c r="O16" s="272" t="s">
        <v>3</v>
      </c>
      <c r="P16" s="274"/>
      <c r="T16" s="51" t="s">
        <v>96</v>
      </c>
    </row>
    <row r="17" spans="2:20" ht="23.25" customHeight="1" x14ac:dyDescent="0.4">
      <c r="B17" s="20"/>
      <c r="C17" s="362"/>
      <c r="D17" s="363"/>
      <c r="E17" s="14"/>
      <c r="F17" s="14"/>
      <c r="G17" s="268" t="s">
        <v>11</v>
      </c>
      <c r="H17" s="269"/>
      <c r="I17" s="269"/>
      <c r="J17" s="270"/>
      <c r="K17" s="553"/>
      <c r="L17" s="554"/>
      <c r="M17" s="554"/>
      <c r="N17" s="555"/>
      <c r="O17" s="272" t="s">
        <v>3</v>
      </c>
      <c r="P17" s="274"/>
      <c r="T17" s="51" t="s">
        <v>103</v>
      </c>
    </row>
    <row r="18" spans="2:20" ht="23.25" customHeight="1" x14ac:dyDescent="0.4">
      <c r="B18" s="20"/>
      <c r="C18" s="362"/>
      <c r="D18" s="363"/>
      <c r="E18" s="14"/>
      <c r="F18" s="14"/>
      <c r="G18" s="268" t="s">
        <v>10</v>
      </c>
      <c r="H18" s="269"/>
      <c r="I18" s="269"/>
      <c r="J18" s="270"/>
      <c r="K18" s="553"/>
      <c r="L18" s="554"/>
      <c r="M18" s="554"/>
      <c r="N18" s="555"/>
      <c r="O18" s="272" t="s">
        <v>3</v>
      </c>
      <c r="P18" s="274"/>
      <c r="T18" s="51" t="s">
        <v>97</v>
      </c>
    </row>
    <row r="19" spans="2:20" ht="23.25" customHeight="1" x14ac:dyDescent="0.4">
      <c r="B19" s="20"/>
      <c r="C19" s="362"/>
      <c r="D19" s="363"/>
      <c r="E19" s="14"/>
      <c r="F19" s="14"/>
      <c r="G19" s="268" t="s">
        <v>9</v>
      </c>
      <c r="H19" s="269"/>
      <c r="I19" s="269"/>
      <c r="J19" s="270"/>
      <c r="K19" s="553"/>
      <c r="L19" s="554"/>
      <c r="M19" s="554"/>
      <c r="N19" s="555"/>
      <c r="O19" s="272" t="s">
        <v>3</v>
      </c>
      <c r="P19" s="274"/>
      <c r="T19" s="51" t="s">
        <v>100</v>
      </c>
    </row>
    <row r="20" spans="2:20" ht="23.25" customHeight="1" x14ac:dyDescent="0.4">
      <c r="B20" s="20"/>
      <c r="C20" s="362"/>
      <c r="D20" s="363"/>
      <c r="E20" s="14"/>
      <c r="F20" s="14"/>
      <c r="G20" s="268" t="s">
        <v>8</v>
      </c>
      <c r="H20" s="269"/>
      <c r="I20" s="269"/>
      <c r="J20" s="270"/>
      <c r="K20" s="553"/>
      <c r="L20" s="554"/>
      <c r="M20" s="554"/>
      <c r="N20" s="555"/>
      <c r="O20" s="272" t="s">
        <v>3</v>
      </c>
      <c r="P20" s="274"/>
    </row>
    <row r="21" spans="2:20" ht="23.25" customHeight="1" x14ac:dyDescent="0.4">
      <c r="B21" s="20"/>
      <c r="C21" s="362"/>
      <c r="D21" s="363"/>
      <c r="E21" s="14"/>
      <c r="F21" s="14"/>
      <c r="G21" s="268" t="s">
        <v>7</v>
      </c>
      <c r="H21" s="269"/>
      <c r="I21" s="269"/>
      <c r="J21" s="270"/>
      <c r="K21" s="553"/>
      <c r="L21" s="554"/>
      <c r="M21" s="554"/>
      <c r="N21" s="555"/>
      <c r="O21" s="272" t="s">
        <v>3</v>
      </c>
      <c r="P21" s="274"/>
    </row>
    <row r="22" spans="2:20" ht="23.25" customHeight="1" x14ac:dyDescent="0.4">
      <c r="B22" s="21"/>
      <c r="C22" s="362"/>
      <c r="D22" s="363"/>
      <c r="E22" s="13"/>
      <c r="F22" s="13"/>
      <c r="G22" s="268" t="s">
        <v>6</v>
      </c>
      <c r="H22" s="269"/>
      <c r="I22" s="269"/>
      <c r="J22" s="270"/>
      <c r="K22" s="553"/>
      <c r="L22" s="554"/>
      <c r="M22" s="554"/>
      <c r="N22" s="555"/>
      <c r="O22" s="272" t="s">
        <v>5</v>
      </c>
      <c r="P22" s="274"/>
    </row>
    <row r="23" spans="2:20" ht="23.25" customHeight="1" x14ac:dyDescent="0.4">
      <c r="B23" s="21"/>
      <c r="C23" s="362"/>
      <c r="D23" s="363"/>
      <c r="E23" s="13"/>
      <c r="F23" s="13"/>
      <c r="G23" s="268" t="s">
        <v>4</v>
      </c>
      <c r="H23" s="269"/>
      <c r="I23" s="269"/>
      <c r="J23" s="270"/>
      <c r="K23" s="553"/>
      <c r="L23" s="554"/>
      <c r="M23" s="554"/>
      <c r="N23" s="555"/>
      <c r="O23" s="272" t="s">
        <v>3</v>
      </c>
      <c r="P23" s="274"/>
    </row>
    <row r="24" spans="2:20" ht="23.25" customHeight="1" x14ac:dyDescent="0.4">
      <c r="B24" s="21"/>
      <c r="C24" s="362"/>
      <c r="D24" s="363"/>
      <c r="E24" s="13"/>
      <c r="F24" s="14"/>
      <c r="G24" s="558"/>
      <c r="H24" s="559"/>
      <c r="I24" s="559"/>
      <c r="J24" s="560"/>
      <c r="K24" s="553"/>
      <c r="L24" s="554"/>
      <c r="M24" s="554"/>
      <c r="N24" s="555"/>
      <c r="O24" s="554"/>
      <c r="P24" s="561"/>
    </row>
    <row r="25" spans="2:20" ht="23.25" customHeight="1" x14ac:dyDescent="0.4">
      <c r="B25" s="21"/>
      <c r="C25" s="362"/>
      <c r="D25" s="363"/>
      <c r="E25" s="13"/>
      <c r="F25" s="13"/>
      <c r="G25" s="558"/>
      <c r="H25" s="559"/>
      <c r="I25" s="559"/>
      <c r="J25" s="560"/>
      <c r="K25" s="553"/>
      <c r="L25" s="554"/>
      <c r="M25" s="554"/>
      <c r="N25" s="555"/>
      <c r="O25" s="83"/>
      <c r="P25" s="84"/>
    </row>
    <row r="26" spans="2:20" ht="23.25" customHeight="1" x14ac:dyDescent="0.4">
      <c r="B26" s="21"/>
      <c r="C26" s="362"/>
      <c r="D26" s="363"/>
      <c r="E26" s="13"/>
      <c r="F26" s="13"/>
      <c r="G26" s="558"/>
      <c r="H26" s="559"/>
      <c r="I26" s="559"/>
      <c r="J26" s="560"/>
      <c r="K26" s="553"/>
      <c r="L26" s="554"/>
      <c r="M26" s="554"/>
      <c r="N26" s="555"/>
      <c r="O26" s="83"/>
      <c r="P26" s="84"/>
    </row>
    <row r="27" spans="2:20" ht="23.25" customHeight="1" x14ac:dyDescent="0.4">
      <c r="B27" s="21"/>
      <c r="C27" s="362"/>
      <c r="D27" s="363"/>
      <c r="E27" s="13"/>
      <c r="F27" s="13"/>
      <c r="G27" s="558"/>
      <c r="H27" s="559"/>
      <c r="I27" s="559"/>
      <c r="J27" s="560"/>
      <c r="K27" s="553"/>
      <c r="L27" s="554"/>
      <c r="M27" s="554"/>
      <c r="N27" s="555"/>
      <c r="O27" s="83"/>
      <c r="P27" s="84"/>
    </row>
    <row r="28" spans="2:20" ht="23.25" customHeight="1" x14ac:dyDescent="0.4">
      <c r="B28" s="21"/>
      <c r="C28" s="362"/>
      <c r="D28" s="363"/>
      <c r="E28" s="13"/>
      <c r="F28" s="13"/>
      <c r="G28" s="558"/>
      <c r="H28" s="559"/>
      <c r="I28" s="559"/>
      <c r="J28" s="560"/>
      <c r="K28" s="553"/>
      <c r="L28" s="554"/>
      <c r="M28" s="554"/>
      <c r="N28" s="555"/>
      <c r="O28" s="83"/>
      <c r="P28" s="84"/>
    </row>
    <row r="29" spans="2:20" ht="23.25" customHeight="1" x14ac:dyDescent="0.4">
      <c r="B29" s="21"/>
      <c r="C29" s="362"/>
      <c r="D29" s="363"/>
      <c r="E29" s="13"/>
      <c r="F29" s="13"/>
      <c r="G29" s="558"/>
      <c r="H29" s="559"/>
      <c r="I29" s="559"/>
      <c r="J29" s="560"/>
      <c r="K29" s="553"/>
      <c r="L29" s="554"/>
      <c r="M29" s="554"/>
      <c r="N29" s="555"/>
      <c r="O29" s="83"/>
      <c r="P29" s="84"/>
    </row>
    <row r="30" spans="2:20" ht="23.25" customHeight="1" x14ac:dyDescent="0.4">
      <c r="B30" s="21"/>
      <c r="C30" s="362"/>
      <c r="D30" s="363"/>
      <c r="E30" s="13"/>
      <c r="F30" s="13"/>
      <c r="G30" s="558"/>
      <c r="H30" s="559"/>
      <c r="I30" s="559"/>
      <c r="J30" s="560"/>
      <c r="K30" s="553"/>
      <c r="L30" s="554"/>
      <c r="M30" s="554"/>
      <c r="N30" s="555"/>
      <c r="O30" s="83"/>
      <c r="P30" s="84"/>
    </row>
    <row r="31" spans="2:20" ht="23.25" customHeight="1" x14ac:dyDescent="0.4">
      <c r="B31" s="21"/>
      <c r="C31" s="362"/>
      <c r="D31" s="363"/>
      <c r="E31" s="13"/>
      <c r="F31" s="13"/>
      <c r="G31" s="558"/>
      <c r="H31" s="559"/>
      <c r="I31" s="559"/>
      <c r="J31" s="560"/>
      <c r="K31" s="553"/>
      <c r="L31" s="554"/>
      <c r="M31" s="554"/>
      <c r="N31" s="555"/>
      <c r="O31" s="83"/>
      <c r="P31" s="84"/>
    </row>
    <row r="32" spans="2:20" ht="23.25" customHeight="1" x14ac:dyDescent="0.4">
      <c r="B32" s="21"/>
      <c r="C32" s="362"/>
      <c r="D32" s="363"/>
      <c r="E32" s="13"/>
      <c r="F32" s="13"/>
      <c r="G32" s="558"/>
      <c r="H32" s="559"/>
      <c r="I32" s="559"/>
      <c r="J32" s="560"/>
      <c r="K32" s="553"/>
      <c r="L32" s="554"/>
      <c r="M32" s="554"/>
      <c r="N32" s="555"/>
      <c r="O32" s="83"/>
      <c r="P32" s="84"/>
    </row>
    <row r="33" spans="2:16" ht="23.25" customHeight="1" x14ac:dyDescent="0.4">
      <c r="B33" s="21"/>
      <c r="C33" s="362"/>
      <c r="D33" s="363"/>
      <c r="E33" s="13"/>
      <c r="F33" s="13"/>
      <c r="G33" s="558"/>
      <c r="H33" s="559"/>
      <c r="I33" s="559"/>
      <c r="J33" s="560"/>
      <c r="K33" s="553"/>
      <c r="L33" s="554"/>
      <c r="M33" s="554"/>
      <c r="N33" s="555"/>
      <c r="O33" s="83"/>
      <c r="P33" s="84"/>
    </row>
    <row r="34" spans="2:16" ht="23.25" customHeight="1" x14ac:dyDescent="0.4">
      <c r="B34" s="21"/>
      <c r="C34" s="362"/>
      <c r="D34" s="363"/>
      <c r="E34" s="13"/>
      <c r="F34" s="13"/>
      <c r="G34" s="558"/>
      <c r="H34" s="559"/>
      <c r="I34" s="559"/>
      <c r="J34" s="560"/>
      <c r="K34" s="553"/>
      <c r="L34" s="554"/>
      <c r="M34" s="554"/>
      <c r="N34" s="555"/>
      <c r="O34" s="83"/>
      <c r="P34" s="84"/>
    </row>
    <row r="35" spans="2:16" ht="23.25" customHeight="1" x14ac:dyDescent="0.4">
      <c r="B35" s="21"/>
      <c r="C35" s="362"/>
      <c r="D35" s="363"/>
      <c r="E35" s="13"/>
      <c r="F35" s="13"/>
      <c r="G35" s="558"/>
      <c r="H35" s="559"/>
      <c r="I35" s="559"/>
      <c r="J35" s="560"/>
      <c r="K35" s="553"/>
      <c r="L35" s="554"/>
      <c r="M35" s="554"/>
      <c r="N35" s="555"/>
      <c r="O35" s="83"/>
      <c r="P35" s="84"/>
    </row>
    <row r="36" spans="2:16" ht="23.25" customHeight="1" x14ac:dyDescent="0.4">
      <c r="B36" s="21"/>
      <c r="C36" s="362"/>
      <c r="D36" s="363"/>
      <c r="E36" s="13"/>
      <c r="F36" s="13"/>
      <c r="G36" s="558"/>
      <c r="H36" s="559"/>
      <c r="I36" s="559"/>
      <c r="J36" s="560"/>
      <c r="K36" s="553"/>
      <c r="L36" s="554"/>
      <c r="M36" s="554"/>
      <c r="N36" s="555"/>
      <c r="O36" s="83"/>
      <c r="P36" s="84"/>
    </row>
    <row r="37" spans="2:16" ht="23.25" customHeight="1" x14ac:dyDescent="0.4">
      <c r="B37" s="21"/>
      <c r="C37" s="362"/>
      <c r="D37" s="363"/>
      <c r="E37" s="13"/>
      <c r="F37" s="13"/>
      <c r="G37" s="558"/>
      <c r="H37" s="559"/>
      <c r="I37" s="559"/>
      <c r="J37" s="560"/>
      <c r="K37" s="553"/>
      <c r="L37" s="554"/>
      <c r="M37" s="554"/>
      <c r="N37" s="555"/>
      <c r="O37" s="83"/>
      <c r="P37" s="84"/>
    </row>
    <row r="38" spans="2:16" ht="23.25" customHeight="1" x14ac:dyDescent="0.4">
      <c r="B38" s="21"/>
      <c r="C38" s="362"/>
      <c r="D38" s="363"/>
      <c r="E38" s="13"/>
      <c r="F38" s="13"/>
      <c r="G38" s="558"/>
      <c r="H38" s="559"/>
      <c r="I38" s="559"/>
      <c r="J38" s="560"/>
      <c r="K38" s="553"/>
      <c r="L38" s="554"/>
      <c r="M38" s="554"/>
      <c r="N38" s="555"/>
      <c r="O38" s="83"/>
      <c r="P38" s="84"/>
    </row>
    <row r="39" spans="2:16" ht="23.25" customHeight="1" x14ac:dyDescent="0.4">
      <c r="B39" s="21"/>
      <c r="C39" s="362"/>
      <c r="D39" s="363"/>
      <c r="E39" s="13"/>
      <c r="F39" s="13"/>
      <c r="G39" s="558"/>
      <c r="H39" s="559"/>
      <c r="I39" s="559"/>
      <c r="J39" s="560"/>
      <c r="K39" s="362"/>
      <c r="L39" s="562"/>
      <c r="M39" s="562"/>
      <c r="N39" s="563"/>
      <c r="O39" s="74"/>
      <c r="P39" s="77"/>
    </row>
    <row r="40" spans="2:16" ht="23.25" customHeight="1" x14ac:dyDescent="0.4">
      <c r="B40" s="21"/>
      <c r="C40" s="362"/>
      <c r="D40" s="363"/>
      <c r="E40" s="13"/>
      <c r="F40" s="13"/>
      <c r="G40" s="558"/>
      <c r="H40" s="559"/>
      <c r="I40" s="559"/>
      <c r="J40" s="560"/>
      <c r="K40" s="362"/>
      <c r="L40" s="562"/>
      <c r="M40" s="562"/>
      <c r="N40" s="563"/>
      <c r="O40" s="74"/>
      <c r="P40" s="77"/>
    </row>
    <row r="41" spans="2:16" ht="23.25" customHeight="1" x14ac:dyDescent="0.4">
      <c r="B41" s="21"/>
      <c r="C41" s="362"/>
      <c r="D41" s="363"/>
      <c r="E41" s="13"/>
      <c r="F41" s="13"/>
      <c r="G41" s="558"/>
      <c r="H41" s="559"/>
      <c r="I41" s="559"/>
      <c r="J41" s="560"/>
      <c r="K41" s="362"/>
      <c r="L41" s="562"/>
      <c r="M41" s="562"/>
      <c r="N41" s="563"/>
      <c r="O41" s="74"/>
      <c r="P41" s="77"/>
    </row>
    <row r="42" spans="2:16" ht="23.25" customHeight="1" x14ac:dyDescent="0.4">
      <c r="B42" s="21"/>
      <c r="C42" s="362"/>
      <c r="D42" s="363"/>
      <c r="E42" s="13"/>
      <c r="F42" s="13"/>
      <c r="G42" s="558"/>
      <c r="H42" s="559"/>
      <c r="I42" s="559"/>
      <c r="J42" s="560"/>
      <c r="K42" s="362"/>
      <c r="L42" s="562"/>
      <c r="M42" s="562"/>
      <c r="N42" s="563"/>
      <c r="O42" s="74"/>
      <c r="P42" s="77"/>
    </row>
    <row r="43" spans="2:16" ht="23.25" customHeight="1" x14ac:dyDescent="0.4">
      <c r="B43" s="21"/>
      <c r="C43" s="362"/>
      <c r="D43" s="363"/>
      <c r="E43" s="13"/>
      <c r="F43" s="13"/>
      <c r="G43" s="558"/>
      <c r="H43" s="559"/>
      <c r="I43" s="559"/>
      <c r="J43" s="560"/>
      <c r="K43" s="362"/>
      <c r="L43" s="562"/>
      <c r="M43" s="562"/>
      <c r="N43" s="563"/>
      <c r="O43" s="74"/>
      <c r="P43" s="77"/>
    </row>
    <row r="44" spans="2:16" ht="23.25" customHeight="1" x14ac:dyDescent="0.4">
      <c r="B44" s="21"/>
      <c r="C44" s="362"/>
      <c r="D44" s="363"/>
      <c r="E44" s="13"/>
      <c r="F44" s="13"/>
      <c r="G44" s="558"/>
      <c r="H44" s="559"/>
      <c r="I44" s="559"/>
      <c r="J44" s="560"/>
      <c r="K44" s="362"/>
      <c r="L44" s="562"/>
      <c r="M44" s="562"/>
      <c r="N44" s="563"/>
      <c r="O44" s="74"/>
      <c r="P44" s="77"/>
    </row>
    <row r="45" spans="2:16" ht="23.25" customHeight="1" x14ac:dyDescent="0.4">
      <c r="B45" s="21"/>
      <c r="C45" s="362"/>
      <c r="D45" s="363"/>
      <c r="E45" s="13"/>
      <c r="F45" s="13"/>
      <c r="G45" s="558"/>
      <c r="H45" s="559"/>
      <c r="I45" s="559"/>
      <c r="J45" s="560"/>
      <c r="K45" s="362"/>
      <c r="L45" s="562"/>
      <c r="M45" s="562"/>
      <c r="N45" s="563"/>
      <c r="O45" s="74"/>
      <c r="P45" s="77"/>
    </row>
    <row r="46" spans="2:16" ht="23.25" customHeight="1" x14ac:dyDescent="0.4">
      <c r="B46" s="21"/>
      <c r="C46" s="362"/>
      <c r="D46" s="363"/>
      <c r="E46" s="13"/>
      <c r="F46" s="13"/>
      <c r="G46" s="558"/>
      <c r="H46" s="559"/>
      <c r="I46" s="559"/>
      <c r="J46" s="560"/>
      <c r="K46" s="362"/>
      <c r="L46" s="562"/>
      <c r="M46" s="562"/>
      <c r="N46" s="563"/>
      <c r="O46" s="74"/>
      <c r="P46" s="77"/>
    </row>
    <row r="47" spans="2:16" ht="23.25" customHeight="1" x14ac:dyDescent="0.4">
      <c r="B47" s="21"/>
      <c r="C47" s="362"/>
      <c r="D47" s="363"/>
      <c r="E47" s="13"/>
      <c r="F47" s="13"/>
      <c r="G47" s="558"/>
      <c r="H47" s="559"/>
      <c r="I47" s="559"/>
      <c r="J47" s="560"/>
      <c r="K47" s="362"/>
      <c r="L47" s="562"/>
      <c r="M47" s="562"/>
      <c r="N47" s="563"/>
      <c r="O47" s="74"/>
      <c r="P47" s="77"/>
    </row>
    <row r="48" spans="2:16" ht="23.25" customHeight="1" x14ac:dyDescent="0.4">
      <c r="B48" s="21"/>
      <c r="C48" s="362"/>
      <c r="D48" s="363"/>
      <c r="E48" s="13"/>
      <c r="F48" s="13"/>
      <c r="G48" s="558"/>
      <c r="H48" s="559"/>
      <c r="I48" s="559"/>
      <c r="J48" s="560"/>
      <c r="K48" s="362"/>
      <c r="L48" s="562"/>
      <c r="M48" s="562"/>
      <c r="N48" s="563"/>
      <c r="O48" s="74"/>
      <c r="P48" s="77"/>
    </row>
    <row r="49" spans="2:16" ht="23.25" customHeight="1" x14ac:dyDescent="0.4">
      <c r="B49" s="21"/>
      <c r="C49" s="362"/>
      <c r="D49" s="363"/>
      <c r="E49" s="13"/>
      <c r="F49" s="13"/>
      <c r="G49" s="558"/>
      <c r="H49" s="559"/>
      <c r="I49" s="559"/>
      <c r="J49" s="560"/>
      <c r="K49" s="362"/>
      <c r="L49" s="562"/>
      <c r="M49" s="562"/>
      <c r="N49" s="563"/>
      <c r="O49" s="74"/>
      <c r="P49" s="77"/>
    </row>
    <row r="50" spans="2:16" ht="23.25" customHeight="1" x14ac:dyDescent="0.4">
      <c r="B50" s="21"/>
      <c r="C50" s="362"/>
      <c r="D50" s="363"/>
      <c r="E50" s="13"/>
      <c r="F50" s="13"/>
      <c r="G50" s="558"/>
      <c r="H50" s="559"/>
      <c r="I50" s="559"/>
      <c r="J50" s="560"/>
      <c r="K50" s="362"/>
      <c r="L50" s="562"/>
      <c r="M50" s="562"/>
      <c r="N50" s="563"/>
      <c r="O50" s="74"/>
      <c r="P50" s="77"/>
    </row>
    <row r="51" spans="2:16" ht="23.25" customHeight="1" x14ac:dyDescent="0.4">
      <c r="B51" s="21"/>
      <c r="C51" s="362"/>
      <c r="D51" s="363"/>
      <c r="E51" s="13"/>
      <c r="F51" s="13"/>
      <c r="G51" s="558"/>
      <c r="H51" s="559"/>
      <c r="I51" s="559"/>
      <c r="J51" s="560"/>
      <c r="K51" s="362"/>
      <c r="L51" s="562"/>
      <c r="M51" s="562"/>
      <c r="N51" s="563"/>
      <c r="O51" s="74"/>
      <c r="P51" s="77"/>
    </row>
    <row r="52" spans="2:16" ht="23.25" customHeight="1" x14ac:dyDescent="0.4">
      <c r="B52" s="21"/>
      <c r="C52" s="362"/>
      <c r="D52" s="363"/>
      <c r="E52" s="13"/>
      <c r="F52" s="13"/>
      <c r="G52" s="558"/>
      <c r="H52" s="559"/>
      <c r="I52" s="559"/>
      <c r="J52" s="560"/>
      <c r="K52" s="362"/>
      <c r="L52" s="562"/>
      <c r="M52" s="562"/>
      <c r="N52" s="563"/>
      <c r="O52" s="74"/>
      <c r="P52" s="77"/>
    </row>
    <row r="53" spans="2:16" ht="23.25" customHeight="1" x14ac:dyDescent="0.4">
      <c r="B53" s="21"/>
      <c r="C53" s="362"/>
      <c r="D53" s="363"/>
      <c r="E53" s="13"/>
      <c r="F53" s="13"/>
      <c r="G53" s="558"/>
      <c r="H53" s="559"/>
      <c r="I53" s="559"/>
      <c r="J53" s="560"/>
      <c r="K53" s="362"/>
      <c r="L53" s="562"/>
      <c r="M53" s="562"/>
      <c r="N53" s="563"/>
      <c r="O53" s="74"/>
      <c r="P53" s="77"/>
    </row>
    <row r="54" spans="2:16" ht="23.25" customHeight="1" x14ac:dyDescent="0.4">
      <c r="B54" s="21"/>
      <c r="C54" s="362"/>
      <c r="D54" s="363"/>
      <c r="E54" s="13"/>
      <c r="F54" s="13"/>
      <c r="G54" s="558"/>
      <c r="H54" s="559"/>
      <c r="I54" s="559"/>
      <c r="J54" s="560"/>
      <c r="K54" s="362"/>
      <c r="L54" s="562"/>
      <c r="M54" s="562"/>
      <c r="N54" s="563"/>
      <c r="O54" s="74"/>
      <c r="P54" s="77"/>
    </row>
    <row r="55" spans="2:16" ht="23.25" customHeight="1" x14ac:dyDescent="0.4">
      <c r="B55" s="21"/>
      <c r="C55" s="362"/>
      <c r="D55" s="363"/>
      <c r="E55" s="13"/>
      <c r="F55" s="13"/>
      <c r="G55" s="558"/>
      <c r="H55" s="559"/>
      <c r="I55" s="559"/>
      <c r="J55" s="560"/>
      <c r="K55" s="362"/>
      <c r="L55" s="562"/>
      <c r="M55" s="562"/>
      <c r="N55" s="563"/>
      <c r="O55" s="74"/>
      <c r="P55" s="77"/>
    </row>
    <row r="56" spans="2:16" ht="23.25" customHeight="1" x14ac:dyDescent="0.4">
      <c r="B56" s="21"/>
      <c r="C56" s="362"/>
      <c r="D56" s="363"/>
      <c r="E56" s="13"/>
      <c r="F56" s="13"/>
      <c r="G56" s="558"/>
      <c r="H56" s="559"/>
      <c r="I56" s="559"/>
      <c r="J56" s="560"/>
      <c r="K56" s="362"/>
      <c r="L56" s="562"/>
      <c r="M56" s="562"/>
      <c r="N56" s="563"/>
      <c r="O56" s="74"/>
      <c r="P56" s="77"/>
    </row>
    <row r="57" spans="2:16" ht="23.25" customHeight="1" x14ac:dyDescent="0.4">
      <c r="B57" s="21"/>
      <c r="C57" s="362"/>
      <c r="D57" s="363"/>
      <c r="E57" s="13"/>
      <c r="F57" s="13"/>
      <c r="G57" s="558"/>
      <c r="H57" s="559"/>
      <c r="I57" s="559"/>
      <c r="J57" s="560"/>
      <c r="K57" s="362"/>
      <c r="L57" s="562"/>
      <c r="M57" s="562"/>
      <c r="N57" s="563"/>
      <c r="O57" s="74"/>
      <c r="P57" s="77"/>
    </row>
    <row r="58" spans="2:16" ht="23.25" customHeight="1" x14ac:dyDescent="0.4">
      <c r="B58" s="21"/>
      <c r="C58" s="362"/>
      <c r="D58" s="363"/>
      <c r="E58" s="13"/>
      <c r="F58" s="13"/>
      <c r="G58" s="558"/>
      <c r="H58" s="559"/>
      <c r="I58" s="559"/>
      <c r="J58" s="560"/>
      <c r="K58" s="362"/>
      <c r="L58" s="562"/>
      <c r="M58" s="562"/>
      <c r="N58" s="563"/>
      <c r="O58" s="74"/>
      <c r="P58" s="77"/>
    </row>
    <row r="59" spans="2:16" ht="23.25" customHeight="1" x14ac:dyDescent="0.4">
      <c r="B59" s="21"/>
      <c r="C59" s="362"/>
      <c r="D59" s="363"/>
      <c r="E59" s="13"/>
      <c r="F59" s="13"/>
      <c r="G59" s="558"/>
      <c r="H59" s="559"/>
      <c r="I59" s="559"/>
      <c r="J59" s="560"/>
      <c r="K59" s="362"/>
      <c r="L59" s="562"/>
      <c r="M59" s="562"/>
      <c r="N59" s="563"/>
      <c r="O59" s="74"/>
      <c r="P59" s="77"/>
    </row>
    <row r="60" spans="2:16" ht="23.25" customHeight="1" x14ac:dyDescent="0.4">
      <c r="B60" s="21"/>
      <c r="C60" s="362"/>
      <c r="D60" s="363"/>
      <c r="E60" s="13"/>
      <c r="F60" s="13"/>
      <c r="G60" s="558"/>
      <c r="H60" s="559"/>
      <c r="I60" s="559"/>
      <c r="J60" s="560"/>
      <c r="K60" s="362"/>
      <c r="L60" s="562"/>
      <c r="M60" s="562"/>
      <c r="N60" s="563"/>
      <c r="O60" s="74"/>
      <c r="P60" s="77"/>
    </row>
    <row r="61" spans="2:16" ht="23.25" customHeight="1" x14ac:dyDescent="0.4">
      <c r="B61" s="21"/>
      <c r="C61" s="362"/>
      <c r="D61" s="363"/>
      <c r="E61" s="13"/>
      <c r="F61" s="13"/>
      <c r="G61" s="558"/>
      <c r="H61" s="559"/>
      <c r="I61" s="559"/>
      <c r="J61" s="560"/>
      <c r="K61" s="362"/>
      <c r="L61" s="562"/>
      <c r="M61" s="562"/>
      <c r="N61" s="563"/>
      <c r="O61" s="74"/>
      <c r="P61" s="77"/>
    </row>
    <row r="62" spans="2:16" ht="23.25" customHeight="1" x14ac:dyDescent="0.4">
      <c r="B62" s="21"/>
      <c r="C62" s="362"/>
      <c r="D62" s="363"/>
      <c r="E62" s="13"/>
      <c r="F62" s="13"/>
      <c r="G62" s="558"/>
      <c r="H62" s="559"/>
      <c r="I62" s="559"/>
      <c r="J62" s="560"/>
      <c r="K62" s="362"/>
      <c r="L62" s="562"/>
      <c r="M62" s="562"/>
      <c r="N62" s="563"/>
      <c r="O62" s="74"/>
      <c r="P62" s="77"/>
    </row>
    <row r="63" spans="2:16" ht="23.25" customHeight="1" x14ac:dyDescent="0.4">
      <c r="B63" s="21"/>
      <c r="C63" s="362"/>
      <c r="D63" s="363"/>
      <c r="E63" s="13"/>
      <c r="F63" s="13"/>
      <c r="G63" s="558"/>
      <c r="H63" s="559"/>
      <c r="I63" s="559"/>
      <c r="J63" s="560"/>
      <c r="K63" s="362"/>
      <c r="L63" s="562"/>
      <c r="M63" s="562"/>
      <c r="N63" s="563"/>
      <c r="O63" s="74"/>
      <c r="P63" s="77"/>
    </row>
    <row r="64" spans="2:16" ht="23.25" customHeight="1" x14ac:dyDescent="0.4">
      <c r="B64" s="21"/>
      <c r="C64" s="362"/>
      <c r="D64" s="363"/>
      <c r="E64" s="13"/>
      <c r="F64" s="13"/>
      <c r="G64" s="558"/>
      <c r="H64" s="559"/>
      <c r="I64" s="559"/>
      <c r="J64" s="560"/>
      <c r="K64" s="362"/>
      <c r="L64" s="562"/>
      <c r="M64" s="562"/>
      <c r="N64" s="563"/>
      <c r="O64" s="74"/>
      <c r="P64" s="77"/>
    </row>
    <row r="65" spans="2:16" ht="23.25" customHeight="1" thickBot="1" x14ac:dyDescent="0.45">
      <c r="B65" s="75"/>
      <c r="C65" s="362"/>
      <c r="D65" s="363"/>
      <c r="E65" s="76"/>
      <c r="F65" s="76"/>
      <c r="G65" s="311" t="s">
        <v>52</v>
      </c>
      <c r="H65" s="311"/>
      <c r="I65" s="311"/>
      <c r="J65" s="311"/>
      <c r="K65" s="311"/>
      <c r="L65" s="312"/>
      <c r="M65" s="312"/>
      <c r="N65" s="48"/>
      <c r="O65" s="48"/>
      <c r="P65" s="49"/>
    </row>
  </sheetData>
  <sheetProtection selectLockedCells="1"/>
  <protectedRanges>
    <protectedRange sqref="D7:H11 C7:C10" name="商品名"/>
    <protectedRange sqref="L5:L6 G5:I6 C5:E6" name="商品名_1"/>
  </protectedRanges>
  <mergeCells count="188">
    <mergeCell ref="C62:D62"/>
    <mergeCell ref="C63:D63"/>
    <mergeCell ref="C64:D64"/>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G62:J62"/>
    <mergeCell ref="G63:J63"/>
    <mergeCell ref="G64:J64"/>
    <mergeCell ref="C25:D25"/>
    <mergeCell ref="C26:D26"/>
    <mergeCell ref="C27:D27"/>
    <mergeCell ref="C28:D28"/>
    <mergeCell ref="C29:D29"/>
    <mergeCell ref="C30:D30"/>
    <mergeCell ref="C31:D31"/>
    <mergeCell ref="G56:J56"/>
    <mergeCell ref="G57:J57"/>
    <mergeCell ref="G58:J58"/>
    <mergeCell ref="G59:J59"/>
    <mergeCell ref="G60:J60"/>
    <mergeCell ref="G61:J61"/>
    <mergeCell ref="G50:J50"/>
    <mergeCell ref="G51:J51"/>
    <mergeCell ref="G52:J52"/>
    <mergeCell ref="G53:J53"/>
    <mergeCell ref="G54:J54"/>
    <mergeCell ref="G55:J55"/>
    <mergeCell ref="G44:J44"/>
    <mergeCell ref="G45:J45"/>
    <mergeCell ref="G46:J46"/>
    <mergeCell ref="G47:J47"/>
    <mergeCell ref="G48:J48"/>
    <mergeCell ref="G49:J49"/>
    <mergeCell ref="G38:J38"/>
    <mergeCell ref="G39:J39"/>
    <mergeCell ref="G40:J40"/>
    <mergeCell ref="G41:J41"/>
    <mergeCell ref="G42:J42"/>
    <mergeCell ref="G43:J43"/>
    <mergeCell ref="K62:N62"/>
    <mergeCell ref="K63:N63"/>
    <mergeCell ref="K64:N64"/>
    <mergeCell ref="K58:N58"/>
    <mergeCell ref="K59:N59"/>
    <mergeCell ref="K60:N60"/>
    <mergeCell ref="K61:N61"/>
    <mergeCell ref="K41:N41"/>
    <mergeCell ref="K42:N42"/>
    <mergeCell ref="K43:N43"/>
    <mergeCell ref="K56:N56"/>
    <mergeCell ref="K57:N57"/>
    <mergeCell ref="K50:N50"/>
    <mergeCell ref="K51:N51"/>
    <mergeCell ref="K52:N52"/>
    <mergeCell ref="K53:N53"/>
    <mergeCell ref="K54:N54"/>
    <mergeCell ref="K55:N55"/>
    <mergeCell ref="K44:N44"/>
    <mergeCell ref="K45:N45"/>
    <mergeCell ref="K46:N46"/>
    <mergeCell ref="K47:N47"/>
    <mergeCell ref="K48:N48"/>
    <mergeCell ref="K49:N49"/>
    <mergeCell ref="K38:N38"/>
    <mergeCell ref="K39:N39"/>
    <mergeCell ref="K40:N40"/>
    <mergeCell ref="G32:J32"/>
    <mergeCell ref="G33:J33"/>
    <mergeCell ref="G34:J34"/>
    <mergeCell ref="G35:J35"/>
    <mergeCell ref="G36:J36"/>
    <mergeCell ref="G37:J37"/>
    <mergeCell ref="K32:N32"/>
    <mergeCell ref="K33:N33"/>
    <mergeCell ref="K34:N34"/>
    <mergeCell ref="K35:N35"/>
    <mergeCell ref="K36:N36"/>
    <mergeCell ref="K37:N37"/>
    <mergeCell ref="K30:N30"/>
    <mergeCell ref="K31:N31"/>
    <mergeCell ref="C65:D65"/>
    <mergeCell ref="G65:M65"/>
    <mergeCell ref="C23:D23"/>
    <mergeCell ref="G23:J23"/>
    <mergeCell ref="K23:N23"/>
    <mergeCell ref="O23:P23"/>
    <mergeCell ref="C24:D24"/>
    <mergeCell ref="G24:J24"/>
    <mergeCell ref="K24:N24"/>
    <mergeCell ref="O24:P24"/>
    <mergeCell ref="K25:N25"/>
    <mergeCell ref="K26:N26"/>
    <mergeCell ref="K27:N27"/>
    <mergeCell ref="K28:N28"/>
    <mergeCell ref="K29:N29"/>
    <mergeCell ref="G25:J25"/>
    <mergeCell ref="G26:J26"/>
    <mergeCell ref="G27:J27"/>
    <mergeCell ref="G28:J28"/>
    <mergeCell ref="G29:J29"/>
    <mergeCell ref="G30:J30"/>
    <mergeCell ref="G31:J31"/>
    <mergeCell ref="C21:D21"/>
    <mergeCell ref="G21:J21"/>
    <mergeCell ref="K21:N21"/>
    <mergeCell ref="O21:P21"/>
    <mergeCell ref="C22:D22"/>
    <mergeCell ref="G22:J22"/>
    <mergeCell ref="K22:N22"/>
    <mergeCell ref="O22:P22"/>
    <mergeCell ref="C19:D19"/>
    <mergeCell ref="G19:J19"/>
    <mergeCell ref="K19:N19"/>
    <mergeCell ref="O19:P19"/>
    <mergeCell ref="C20:D20"/>
    <mergeCell ref="G20:J20"/>
    <mergeCell ref="K20:N20"/>
    <mergeCell ref="O20:P20"/>
    <mergeCell ref="C17:D17"/>
    <mergeCell ref="G17:J17"/>
    <mergeCell ref="K17:N17"/>
    <mergeCell ref="O17:P17"/>
    <mergeCell ref="C18:D18"/>
    <mergeCell ref="G18:J18"/>
    <mergeCell ref="K18:N18"/>
    <mergeCell ref="O18:P18"/>
    <mergeCell ref="C15:D15"/>
    <mergeCell ref="G15:J15"/>
    <mergeCell ref="K15:N15"/>
    <mergeCell ref="O15:P15"/>
    <mergeCell ref="C16:D16"/>
    <mergeCell ref="G16:J16"/>
    <mergeCell ref="K16:N16"/>
    <mergeCell ref="O16:P16"/>
    <mergeCell ref="B13:B14"/>
    <mergeCell ref="C13:D14"/>
    <mergeCell ref="E13:E14"/>
    <mergeCell ref="F13:F14"/>
    <mergeCell ref="G13:J14"/>
    <mergeCell ref="K13:P14"/>
    <mergeCell ref="D10:F11"/>
    <mergeCell ref="B7:B11"/>
    <mergeCell ref="D7:F7"/>
    <mergeCell ref="G7:G11"/>
    <mergeCell ref="H7:H11"/>
    <mergeCell ref="C8:F9"/>
    <mergeCell ref="C10:C11"/>
    <mergeCell ref="I7:P7"/>
    <mergeCell ref="M8:N8"/>
    <mergeCell ref="K8:L8"/>
    <mergeCell ref="I8:J8"/>
    <mergeCell ref="B1:L1"/>
    <mergeCell ref="B2:L2"/>
    <mergeCell ref="B3:C4"/>
    <mergeCell ref="I4:P4"/>
    <mergeCell ref="B5:B6"/>
    <mergeCell ref="D5:H5"/>
    <mergeCell ref="I5:J5"/>
    <mergeCell ref="K5:P5"/>
    <mergeCell ref="C6:P6"/>
  </mergeCells>
  <phoneticPr fontId="1"/>
  <conditionalFormatting sqref="C6">
    <cfRule type="cellIs" dxfId="3" priority="3" operator="notEqual">
      <formula>0</formula>
    </cfRule>
  </conditionalFormatting>
  <conditionalFormatting sqref="D7 C8">
    <cfRule type="cellIs" dxfId="2" priority="5" operator="notEqual">
      <formula>0</formula>
    </cfRule>
  </conditionalFormatting>
  <conditionalFormatting sqref="K5">
    <cfRule type="cellIs" dxfId="1" priority="2" operator="between">
      <formula>"いずれも参加を希望しない"</formula>
      <formula>"いずれも参加を希望しない"</formula>
    </cfRule>
  </conditionalFormatting>
  <conditionalFormatting sqref="K5:P5">
    <cfRule type="cellIs" dxfId="0" priority="1" operator="between">
      <formula>"オンライン参加"</formula>
      <formula>"オンライン参加"</formula>
    </cfRule>
  </conditionalFormatting>
  <dataValidations count="5">
    <dataValidation imeMode="disabled" allowBlank="1" showInputMessage="1" showErrorMessage="1" sqref="D10" xr:uid="{AF5DE194-EE02-41CF-90BE-B3F5119D3C8B}"/>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G13:J14" xr:uid="{BE5746C1-5077-424F-A431-619014F95F61}"/>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2:P12" xr:uid="{C6A43C37-A5B3-4019-A69D-832CC5DA0630}"/>
    <dataValidation type="list" allowBlank="1" showInputMessage="1" showErrorMessage="1" promptTitle="希望会場" prompt="ご希望の商談会場を選択してください。" sqref="K5:P5" xr:uid="{F5B87832-314D-420F-A0C0-B90DDC1D7E37}">
      <formula1>"　, 長野会場参加, オンライン参加"</formula1>
    </dataValidation>
    <dataValidation type="list" allowBlank="1" showInputMessage="1" showErrorMessage="1" promptTitle="種別" prompt="商品の種別をドロップダウンより選択してください。" sqref="H7:H11" xr:uid="{9639B411-6263-4558-A5FC-B692715BBFC0}">
      <formula1>"　,生鮮野菜,生鮮果物,生鮮魚介,生鮮畜産,農産加工品,水産加工品,畜産加工品,菓子類,調味料,ソフトドリンク類,酒類,その他"</formula1>
    </dataValidation>
  </dataValidations>
  <printOptions horizontalCentered="1"/>
  <pageMargins left="0" right="0.19685039370078741" top="0.59055118110236227" bottom="0" header="0" footer="0"/>
  <pageSetup paperSize="9" scale="52"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vt:lpstr>
      <vt:lpstr>商品シート(1)</vt:lpstr>
      <vt:lpstr>商品シート(2)</vt:lpstr>
      <vt:lpstr>商品シート(3)</vt:lpstr>
      <vt:lpstr>商品シート(4)</vt:lpstr>
      <vt:lpstr>商品シート(5)</vt:lpstr>
      <vt:lpstr>原材料追加シート</vt:lpstr>
      <vt:lpstr>記入例!Print_Area</vt:lpstr>
      <vt:lpstr>原材料追加シート!Print_Area</vt:lpstr>
      <vt:lpstr>'商品シート(1)'!Print_Area</vt:lpstr>
      <vt:lpstr>'商品シート(2)'!Print_Area</vt:lpstr>
      <vt:lpstr>'商品シート(3)'!Print_Area</vt:lpstr>
      <vt:lpstr>'商品シート(4)'!Print_Area</vt:lpstr>
      <vt:lpstr>'商品シート(5)'!Print_Area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PAP7003</dc:creator>
  <cp:lastModifiedBy>髙吉 征弥 s.t.</cp:lastModifiedBy>
  <cp:lastPrinted>2024-12-12T07:30:28Z</cp:lastPrinted>
  <dcterms:created xsi:type="dcterms:W3CDTF">2022-03-21T03:26:04Z</dcterms:created>
  <dcterms:modified xsi:type="dcterms:W3CDTF">2025-07-22T06:49:16Z</dcterms:modified>
</cp:coreProperties>
</file>