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40" windowHeight="6615" firstSheet="8" activeTab="11"/>
  </bookViews>
  <sheets>
    <sheet name="R2.1.31" sheetId="1" r:id="rId1"/>
    <sheet name="Ｒ2.29" sheetId="2" r:id="rId2"/>
    <sheet name="R2.3.31" sheetId="3" r:id="rId3"/>
    <sheet name="R2.4.30" sheetId="4" r:id="rId4"/>
    <sheet name="R2.5.31" sheetId="5" r:id="rId5"/>
    <sheet name="R2.6.30" sheetId="6" r:id="rId6"/>
    <sheet name="R2.7.31" sheetId="7" r:id="rId7"/>
    <sheet name="R2.8.31" sheetId="8" r:id="rId8"/>
    <sheet name="R2.9.30" sheetId="9" r:id="rId9"/>
    <sheet name="R2.10.31 " sheetId="10" r:id="rId10"/>
    <sheet name="R2.11.30" sheetId="11" r:id="rId11"/>
    <sheet name="R2.12.31" sheetId="12" r:id="rId12"/>
  </sheets>
  <externalReferences>
    <externalReference r:id="rId15"/>
  </externalReferences>
  <definedNames>
    <definedName name="_xlnm.Print_Area" localSheetId="0">'R2.1.31'!$A$1:$R$187</definedName>
    <definedName name="_xlnm.Print_Area" localSheetId="9">'R2.10.31 '!$A$1:$R$187</definedName>
    <definedName name="_xlnm.Print_Area" localSheetId="10">'R2.11.30'!$A$1:$R$187</definedName>
    <definedName name="_xlnm.Print_Area" localSheetId="11">'R2.12.31'!$A$1:$R$187</definedName>
    <definedName name="_xlnm.Print_Area" localSheetId="1">'Ｒ2.29'!$A$1:$R$187</definedName>
    <definedName name="_xlnm.Print_Area" localSheetId="2">'R2.3.31'!$A$1:$R$163</definedName>
    <definedName name="_xlnm.Print_Area" localSheetId="3">'R2.4.30'!$A$1:$R$187</definedName>
    <definedName name="_xlnm.Print_Area" localSheetId="4">'R2.5.31'!$A$1:$R$187</definedName>
    <definedName name="_xlnm.Print_Area" localSheetId="5">'R2.6.30'!$A$1:$R$187</definedName>
    <definedName name="_xlnm.Print_Area" localSheetId="6">'R2.7.31'!$A$1:$R$187</definedName>
    <definedName name="_xlnm.Print_Area" localSheetId="7">'R2.8.31'!$A$1:$R$187</definedName>
    <definedName name="_xlnm.Print_Area" localSheetId="8">'R2.9.30'!$A$1:$R$187</definedName>
  </definedNames>
  <calcPr fullCalcOnLoad="1"/>
</workbook>
</file>

<file path=xl/comments1.xml><?xml version="1.0" encoding="utf-8"?>
<comments xmlns="http://schemas.openxmlformats.org/spreadsheetml/2006/main">
  <authors>
    <author>今吉 亮 m.i.</author>
  </authors>
  <commentList>
    <comment ref="H83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  <comment ref="S135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</commentList>
</comments>
</file>

<file path=xl/comments10.xml><?xml version="1.0" encoding="utf-8"?>
<comments xmlns="http://schemas.openxmlformats.org/spreadsheetml/2006/main">
  <authors>
    <author>今吉 亮 m.i.</author>
  </authors>
  <commentList>
    <comment ref="H83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  <comment ref="S135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</commentList>
</comments>
</file>

<file path=xl/comments11.xml><?xml version="1.0" encoding="utf-8"?>
<comments xmlns="http://schemas.openxmlformats.org/spreadsheetml/2006/main">
  <authors>
    <author>今吉 亮 m.i.</author>
  </authors>
  <commentList>
    <comment ref="H83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  <comment ref="S135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</commentList>
</comments>
</file>

<file path=xl/comments12.xml><?xml version="1.0" encoding="utf-8"?>
<comments xmlns="http://schemas.openxmlformats.org/spreadsheetml/2006/main">
  <authors>
    <author>今吉 亮 m.i.</author>
  </authors>
  <commentList>
    <comment ref="H83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  <comment ref="S135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</commentList>
</comments>
</file>

<file path=xl/comments2.xml><?xml version="1.0" encoding="utf-8"?>
<comments xmlns="http://schemas.openxmlformats.org/spreadsheetml/2006/main">
  <authors>
    <author>今吉 亮 m.i.</author>
  </authors>
  <commentList>
    <comment ref="H83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  <comment ref="S135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</commentList>
</comments>
</file>

<file path=xl/comments3.xml><?xml version="1.0" encoding="utf-8"?>
<comments xmlns="http://schemas.openxmlformats.org/spreadsheetml/2006/main">
  <authors>
    <author>今吉 亮 m.i.</author>
  </authors>
  <commentList>
    <comment ref="H83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  <comment ref="S135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</commentList>
</comments>
</file>

<file path=xl/comments4.xml><?xml version="1.0" encoding="utf-8"?>
<comments xmlns="http://schemas.openxmlformats.org/spreadsheetml/2006/main">
  <authors>
    <author>今吉 亮 m.i.</author>
  </authors>
  <commentList>
    <comment ref="H83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  <comment ref="S135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</commentList>
</comments>
</file>

<file path=xl/comments5.xml><?xml version="1.0" encoding="utf-8"?>
<comments xmlns="http://schemas.openxmlformats.org/spreadsheetml/2006/main">
  <authors>
    <author>今吉 亮 m.i.</author>
  </authors>
  <commentList>
    <comment ref="H83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  <comment ref="S135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</commentList>
</comments>
</file>

<file path=xl/comments6.xml><?xml version="1.0" encoding="utf-8"?>
<comments xmlns="http://schemas.openxmlformats.org/spreadsheetml/2006/main">
  <authors>
    <author>今吉 亮 m.i.</author>
  </authors>
  <commentList>
    <comment ref="H83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  <comment ref="S135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</commentList>
</comments>
</file>

<file path=xl/comments7.xml><?xml version="1.0" encoding="utf-8"?>
<comments xmlns="http://schemas.openxmlformats.org/spreadsheetml/2006/main">
  <authors>
    <author>今吉 亮 m.i.</author>
  </authors>
  <commentList>
    <comment ref="H83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  <comment ref="S135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</commentList>
</comments>
</file>

<file path=xl/comments8.xml><?xml version="1.0" encoding="utf-8"?>
<comments xmlns="http://schemas.openxmlformats.org/spreadsheetml/2006/main">
  <authors>
    <author>今吉 亮 m.i.</author>
  </authors>
  <commentList>
    <comment ref="H83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  <comment ref="S135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</commentList>
</comments>
</file>

<file path=xl/comments9.xml><?xml version="1.0" encoding="utf-8"?>
<comments xmlns="http://schemas.openxmlformats.org/spreadsheetml/2006/main">
  <authors>
    <author>今吉 亮 m.i.</author>
  </authors>
  <commentList>
    <comment ref="H83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  <comment ref="S135" authorId="0">
      <text>
        <r>
          <rPr>
            <b/>
            <sz val="11"/>
            <rFont val="ＭＳ Ｐゴシック"/>
            <family val="3"/>
          </rPr>
          <t>3082　北田迫は、諏訪下へ編入したもの</t>
        </r>
      </text>
    </comment>
  </commentList>
</comments>
</file>

<file path=xl/sharedStrings.xml><?xml version="1.0" encoding="utf-8"?>
<sst xmlns="http://schemas.openxmlformats.org/spreadsheetml/2006/main" count="11265" uniqueCount="750">
  <si>
    <t>番号</t>
  </si>
  <si>
    <t>町内会名</t>
  </si>
  <si>
    <t>世帯数</t>
  </si>
  <si>
    <t>男</t>
  </si>
  <si>
    <t>女</t>
  </si>
  <si>
    <t>総人口</t>
  </si>
  <si>
    <t>古前城町</t>
  </si>
  <si>
    <t>上野町</t>
  </si>
  <si>
    <t>野里町</t>
  </si>
  <si>
    <t>朝日町</t>
  </si>
  <si>
    <t>笠之原町</t>
  </si>
  <si>
    <t>向江</t>
  </si>
  <si>
    <t>東原町</t>
  </si>
  <si>
    <t>共栄町</t>
  </si>
  <si>
    <t>上祓川町</t>
  </si>
  <si>
    <t>新栄町</t>
  </si>
  <si>
    <t>祓川町</t>
  </si>
  <si>
    <t>北田東大手</t>
  </si>
  <si>
    <t>下祓川町</t>
  </si>
  <si>
    <t>大手町</t>
  </si>
  <si>
    <t>弥生</t>
  </si>
  <si>
    <t>西大手町</t>
  </si>
  <si>
    <t>西祓川町</t>
  </si>
  <si>
    <t>曽田町</t>
  </si>
  <si>
    <t>田崎</t>
  </si>
  <si>
    <t>白崎町</t>
  </si>
  <si>
    <t>1330</t>
  </si>
  <si>
    <t>川西町</t>
  </si>
  <si>
    <t>新川町</t>
  </si>
  <si>
    <t>1340</t>
  </si>
  <si>
    <t>川東町</t>
  </si>
  <si>
    <t>王子町</t>
  </si>
  <si>
    <t>1350</t>
  </si>
  <si>
    <t>永野田町</t>
  </si>
  <si>
    <t>打馬</t>
  </si>
  <si>
    <t>1360</t>
  </si>
  <si>
    <t>名貫町</t>
  </si>
  <si>
    <t>緑山（寿1）</t>
  </si>
  <si>
    <t>1370</t>
  </si>
  <si>
    <t>飯隈町</t>
  </si>
  <si>
    <t>寿2</t>
  </si>
  <si>
    <t>1380</t>
  </si>
  <si>
    <t>萩塚町</t>
  </si>
  <si>
    <t>寿3</t>
  </si>
  <si>
    <t>1390</t>
  </si>
  <si>
    <t>星塚町</t>
  </si>
  <si>
    <t>寿4</t>
  </si>
  <si>
    <t>1400</t>
  </si>
  <si>
    <t>池園町</t>
  </si>
  <si>
    <t>寿5・６</t>
  </si>
  <si>
    <t>1410</t>
  </si>
  <si>
    <t>南町</t>
  </si>
  <si>
    <t>泉ヶ丘（寿6）</t>
  </si>
  <si>
    <t>1421</t>
  </si>
  <si>
    <t>大姶良東</t>
  </si>
  <si>
    <t>寿7</t>
  </si>
  <si>
    <t>1422</t>
  </si>
  <si>
    <t>大姶良西</t>
  </si>
  <si>
    <t>寿8</t>
  </si>
  <si>
    <t>1430</t>
  </si>
  <si>
    <t>獅子目町</t>
  </si>
  <si>
    <t>札元1丁目</t>
  </si>
  <si>
    <t>1440</t>
  </si>
  <si>
    <t>田淵町</t>
  </si>
  <si>
    <t>札元2丁目</t>
  </si>
  <si>
    <t>1450</t>
  </si>
  <si>
    <t>横山町</t>
  </si>
  <si>
    <t>北花岡</t>
  </si>
  <si>
    <t>1530</t>
  </si>
  <si>
    <t>旭原町</t>
  </si>
  <si>
    <t>1460</t>
  </si>
  <si>
    <t>下堀町</t>
  </si>
  <si>
    <t>1540</t>
  </si>
  <si>
    <t>上谷町</t>
  </si>
  <si>
    <t>1470</t>
  </si>
  <si>
    <t>高須町</t>
  </si>
  <si>
    <t>1550</t>
  </si>
  <si>
    <t>新生町</t>
  </si>
  <si>
    <t>1480</t>
  </si>
  <si>
    <t>浜田町</t>
  </si>
  <si>
    <t>大浦町</t>
  </si>
  <si>
    <t>1501</t>
  </si>
  <si>
    <t>花岡町</t>
  </si>
  <si>
    <t>西原1丁目</t>
  </si>
  <si>
    <t>1502</t>
  </si>
  <si>
    <t>鶴羽</t>
  </si>
  <si>
    <t>西原2丁目東</t>
  </si>
  <si>
    <t>1510</t>
  </si>
  <si>
    <t>根木原町</t>
  </si>
  <si>
    <t>西原3丁目</t>
  </si>
  <si>
    <t>1520</t>
  </si>
  <si>
    <t>花里町</t>
  </si>
  <si>
    <t>西原4丁目</t>
  </si>
  <si>
    <t>1215</t>
  </si>
  <si>
    <t>西原2丁目西</t>
  </si>
  <si>
    <t>海道町</t>
  </si>
  <si>
    <t>1216</t>
  </si>
  <si>
    <t>西原2丁目中央</t>
  </si>
  <si>
    <t>古里町</t>
  </si>
  <si>
    <t>1220</t>
  </si>
  <si>
    <t>郷之原町</t>
  </si>
  <si>
    <t>白水町</t>
  </si>
  <si>
    <t>1230</t>
  </si>
  <si>
    <t>今坂町</t>
  </si>
  <si>
    <t>一里山</t>
  </si>
  <si>
    <t>2230</t>
  </si>
  <si>
    <t>2240</t>
  </si>
  <si>
    <t>2030</t>
  </si>
  <si>
    <t>2250</t>
  </si>
  <si>
    <t>2040</t>
  </si>
  <si>
    <t>2260</t>
  </si>
  <si>
    <t>2050</t>
  </si>
  <si>
    <t>2270</t>
  </si>
  <si>
    <t>2060</t>
  </si>
  <si>
    <t>2280</t>
  </si>
  <si>
    <t>2070</t>
  </si>
  <si>
    <t>2290</t>
  </si>
  <si>
    <t>2080</t>
  </si>
  <si>
    <t>2300</t>
  </si>
  <si>
    <t>2090</t>
  </si>
  <si>
    <t>2310</t>
  </si>
  <si>
    <t>2100</t>
  </si>
  <si>
    <t>2320</t>
  </si>
  <si>
    <t>2110</t>
  </si>
  <si>
    <t>2330</t>
  </si>
  <si>
    <t>2120</t>
  </si>
  <si>
    <t>2130</t>
  </si>
  <si>
    <t>2140</t>
  </si>
  <si>
    <t>2150</t>
  </si>
  <si>
    <t>2160</t>
  </si>
  <si>
    <t>2220</t>
  </si>
  <si>
    <t>2340</t>
  </si>
  <si>
    <t>2170</t>
  </si>
  <si>
    <t>2180</t>
  </si>
  <si>
    <t>2190</t>
  </si>
  <si>
    <t>2200</t>
  </si>
  <si>
    <t>2210</t>
  </si>
  <si>
    <t>3033</t>
  </si>
  <si>
    <t>3034</t>
  </si>
  <si>
    <t>3035</t>
  </si>
  <si>
    <t>昭栄</t>
  </si>
  <si>
    <t>3036</t>
  </si>
  <si>
    <t>3037</t>
  </si>
  <si>
    <t>3038</t>
  </si>
  <si>
    <t>3039</t>
  </si>
  <si>
    <t>3042</t>
  </si>
  <si>
    <t>岡富</t>
  </si>
  <si>
    <t>串良中央</t>
  </si>
  <si>
    <t>鶴峰中</t>
  </si>
  <si>
    <t>5112</t>
  </si>
  <si>
    <t>5113</t>
  </si>
  <si>
    <t>5114</t>
  </si>
  <si>
    <t>5115</t>
  </si>
  <si>
    <t>5116</t>
  </si>
  <si>
    <t>5117</t>
  </si>
  <si>
    <t>5118</t>
  </si>
  <si>
    <t>5119</t>
  </si>
  <si>
    <t>5120</t>
  </si>
  <si>
    <t>◎下記に掲載している鹿屋市毎月推計人口調査結果は、上記掲載データを基に毎月県が公表しているデータです。</t>
  </si>
  <si>
    <t>鹿 屋 市 毎 月 推 計 人 口 調 査 結 果</t>
  </si>
  <si>
    <t>（対前月</t>
  </si>
  <si>
    <t xml:space="preserve">（対前月     </t>
  </si>
  <si>
    <t>推　計　人　口</t>
  </si>
  <si>
    <t>自　然　動　態</t>
  </si>
  <si>
    <t>男女合計</t>
  </si>
  <si>
    <t>外国人</t>
  </si>
  <si>
    <t>出生</t>
  </si>
  <si>
    <t>死亡</t>
  </si>
  <si>
    <t>増減</t>
  </si>
  <si>
    <t>社　会　動　態</t>
  </si>
  <si>
    <t>転入</t>
  </si>
  <si>
    <t>転出</t>
  </si>
  <si>
    <t>対前年増減数</t>
  </si>
  <si>
    <t>※注意事項</t>
  </si>
  <si>
    <t>＊人口、世帯数の対前年増減数が異なるのは、５年ごとの国勢調査で補正していく影響によるものです。</t>
  </si>
  <si>
    <t>＊推計人口は、町内会別住民基本台帳人口の数と一致しません。</t>
  </si>
  <si>
    <t>1010</t>
  </si>
  <si>
    <t>1020</t>
  </si>
  <si>
    <t>本町</t>
  </si>
  <si>
    <t>1030</t>
  </si>
  <si>
    <t>1041</t>
  </si>
  <si>
    <t>向江町</t>
  </si>
  <si>
    <t>1042</t>
  </si>
  <si>
    <t>1050</t>
  </si>
  <si>
    <t>1060</t>
  </si>
  <si>
    <t>1070</t>
  </si>
  <si>
    <t>北田町</t>
  </si>
  <si>
    <t>1081</t>
  </si>
  <si>
    <t>1082</t>
  </si>
  <si>
    <t>東大手</t>
  </si>
  <si>
    <t>1090</t>
  </si>
  <si>
    <t>1100</t>
  </si>
  <si>
    <t>1110</t>
  </si>
  <si>
    <t>1120</t>
  </si>
  <si>
    <t>1130</t>
  </si>
  <si>
    <t>1140</t>
  </si>
  <si>
    <t>1151</t>
  </si>
  <si>
    <t>1152</t>
  </si>
  <si>
    <t>1153</t>
  </si>
  <si>
    <t>1154</t>
  </si>
  <si>
    <t>1155</t>
  </si>
  <si>
    <t>1156</t>
  </si>
  <si>
    <t>1157</t>
  </si>
  <si>
    <t>1158</t>
  </si>
  <si>
    <t>1161</t>
  </si>
  <si>
    <t>1162</t>
  </si>
  <si>
    <t>1170</t>
  </si>
  <si>
    <t>1180</t>
  </si>
  <si>
    <t>1190</t>
  </si>
  <si>
    <t>1200</t>
  </si>
  <si>
    <t>1211</t>
  </si>
  <si>
    <t>1212</t>
  </si>
  <si>
    <t>1213</t>
  </si>
  <si>
    <t>1214</t>
  </si>
  <si>
    <t>1240</t>
  </si>
  <si>
    <t>1250</t>
  </si>
  <si>
    <t>1260</t>
  </si>
  <si>
    <t>1270</t>
  </si>
  <si>
    <t>1280</t>
  </si>
  <si>
    <t>1290</t>
  </si>
  <si>
    <t>1301</t>
  </si>
  <si>
    <t>1302</t>
  </si>
  <si>
    <t>1310</t>
  </si>
  <si>
    <t>1321</t>
  </si>
  <si>
    <t>田崎町</t>
  </si>
  <si>
    <t>1322</t>
  </si>
  <si>
    <t>上田崎</t>
  </si>
  <si>
    <t>有武町</t>
  </si>
  <si>
    <t>小薄町</t>
  </si>
  <si>
    <t>高牧町</t>
  </si>
  <si>
    <t>1560</t>
  </si>
  <si>
    <t>1570</t>
  </si>
  <si>
    <t>1581</t>
  </si>
  <si>
    <t>1582</t>
  </si>
  <si>
    <t>1590</t>
  </si>
  <si>
    <t>1600</t>
  </si>
  <si>
    <t>1610</t>
  </si>
  <si>
    <t>1621</t>
  </si>
  <si>
    <t>1622</t>
  </si>
  <si>
    <t>1623</t>
  </si>
  <si>
    <t>1626</t>
  </si>
  <si>
    <t>1631</t>
  </si>
  <si>
    <t>瀬戸野</t>
  </si>
  <si>
    <t>1632</t>
  </si>
  <si>
    <t>柏木</t>
  </si>
  <si>
    <t>1634</t>
  </si>
  <si>
    <t>重田</t>
  </si>
  <si>
    <t>1635</t>
  </si>
  <si>
    <t>高隈中央</t>
  </si>
  <si>
    <t>1641</t>
  </si>
  <si>
    <t>上別府</t>
  </si>
  <si>
    <t>1642</t>
  </si>
  <si>
    <t>柚木原</t>
  </si>
  <si>
    <t>1643</t>
  </si>
  <si>
    <t>谷田</t>
  </si>
  <si>
    <t>1648</t>
  </si>
  <si>
    <t>1990</t>
  </si>
  <si>
    <t>2010</t>
  </si>
  <si>
    <t>一番郷</t>
  </si>
  <si>
    <t>2020</t>
  </si>
  <si>
    <t>二番郷</t>
  </si>
  <si>
    <t>西原</t>
  </si>
  <si>
    <t>愛宕</t>
  </si>
  <si>
    <t>和泉ヶ野</t>
  </si>
  <si>
    <t>諏訪</t>
  </si>
  <si>
    <t>楢久保</t>
  </si>
  <si>
    <t>白別府</t>
  </si>
  <si>
    <t>歌丸</t>
  </si>
  <si>
    <t>名主段</t>
  </si>
  <si>
    <t>宇都</t>
  </si>
  <si>
    <t>風呂段</t>
  </si>
  <si>
    <t>堂平</t>
  </si>
  <si>
    <t>坂宮</t>
  </si>
  <si>
    <t>上平房</t>
  </si>
  <si>
    <t>中平房</t>
  </si>
  <si>
    <t>下平房</t>
  </si>
  <si>
    <t>竹下</t>
  </si>
  <si>
    <t>三原</t>
  </si>
  <si>
    <t>影吉</t>
  </si>
  <si>
    <t>岳野</t>
  </si>
  <si>
    <t>上方</t>
  </si>
  <si>
    <t>下方</t>
  </si>
  <si>
    <t>辰喰</t>
  </si>
  <si>
    <t>上場団地</t>
  </si>
  <si>
    <t>久木野々</t>
  </si>
  <si>
    <t>上沢津</t>
  </si>
  <si>
    <t>下沢津</t>
  </si>
  <si>
    <t>宮園</t>
  </si>
  <si>
    <t>仏山</t>
  </si>
  <si>
    <t>朝倉</t>
  </si>
  <si>
    <t>八重山</t>
  </si>
  <si>
    <t>徳留</t>
  </si>
  <si>
    <t>2350</t>
  </si>
  <si>
    <t>仮屋</t>
  </si>
  <si>
    <t>2360</t>
  </si>
  <si>
    <t>福岡</t>
  </si>
  <si>
    <t>2370</t>
  </si>
  <si>
    <t>浮牟田</t>
  </si>
  <si>
    <t>2380</t>
  </si>
  <si>
    <t>2390</t>
  </si>
  <si>
    <t>日新</t>
  </si>
  <si>
    <t>2400</t>
  </si>
  <si>
    <t>2410</t>
  </si>
  <si>
    <t>3001</t>
  </si>
  <si>
    <t>立小野</t>
  </si>
  <si>
    <t>3002</t>
  </si>
  <si>
    <t>高松</t>
  </si>
  <si>
    <t>3004</t>
  </si>
  <si>
    <t>堂園</t>
  </si>
  <si>
    <t>3005</t>
  </si>
  <si>
    <t>馬掛</t>
  </si>
  <si>
    <t>3006</t>
  </si>
  <si>
    <t>外堀</t>
  </si>
  <si>
    <t>3008</t>
  </si>
  <si>
    <t>更和</t>
  </si>
  <si>
    <t>3009</t>
  </si>
  <si>
    <t>新中堀</t>
  </si>
  <si>
    <t>3010</t>
  </si>
  <si>
    <t>3011</t>
  </si>
  <si>
    <t>共和</t>
  </si>
  <si>
    <t>3012</t>
  </si>
  <si>
    <t>花鎌</t>
  </si>
  <si>
    <t>3015</t>
  </si>
  <si>
    <t>土持</t>
  </si>
  <si>
    <t>3017</t>
  </si>
  <si>
    <t>西共心</t>
  </si>
  <si>
    <t>3018</t>
  </si>
  <si>
    <t>3019</t>
  </si>
  <si>
    <t>3020</t>
  </si>
  <si>
    <t>東茅場</t>
  </si>
  <si>
    <t>3022</t>
  </si>
  <si>
    <t>西新町</t>
  </si>
  <si>
    <t>3023</t>
  </si>
  <si>
    <t>東新町</t>
  </si>
  <si>
    <t>3024</t>
  </si>
  <si>
    <t>生栗須</t>
  </si>
  <si>
    <t>3025</t>
  </si>
  <si>
    <t>西新堀</t>
  </si>
  <si>
    <t>3026</t>
  </si>
  <si>
    <t>新栄</t>
  </si>
  <si>
    <t>3027</t>
  </si>
  <si>
    <t>竹下堀</t>
  </si>
  <si>
    <t>3028</t>
  </si>
  <si>
    <t>下之段</t>
  </si>
  <si>
    <t>3029</t>
  </si>
  <si>
    <t>東新堀</t>
  </si>
  <si>
    <t>3030</t>
  </si>
  <si>
    <t>入部堀</t>
  </si>
  <si>
    <t>3032</t>
  </si>
  <si>
    <t>平瀬</t>
  </si>
  <si>
    <t>3041</t>
  </si>
  <si>
    <t>3043</t>
  </si>
  <si>
    <t>伊集院</t>
  </si>
  <si>
    <t>3044</t>
  </si>
  <si>
    <t>3045</t>
  </si>
  <si>
    <t>3046</t>
  </si>
  <si>
    <t>東住吉</t>
  </si>
  <si>
    <t>3047</t>
  </si>
  <si>
    <t>3048</t>
  </si>
  <si>
    <t>3049</t>
  </si>
  <si>
    <t>3050</t>
  </si>
  <si>
    <t>3051</t>
  </si>
  <si>
    <t>3052</t>
  </si>
  <si>
    <t>3053</t>
  </si>
  <si>
    <t>3054</t>
  </si>
  <si>
    <t>3056</t>
  </si>
  <si>
    <t>3057</t>
  </si>
  <si>
    <t>3058</t>
  </si>
  <si>
    <t>3059</t>
  </si>
  <si>
    <t>3060</t>
  </si>
  <si>
    <t>中郷</t>
  </si>
  <si>
    <t>3061</t>
  </si>
  <si>
    <t>中郷一</t>
  </si>
  <si>
    <t>3062</t>
  </si>
  <si>
    <t>中郷上</t>
  </si>
  <si>
    <t>3063</t>
  </si>
  <si>
    <t>朝日</t>
  </si>
  <si>
    <t>3065</t>
  </si>
  <si>
    <t>大牧</t>
  </si>
  <si>
    <t>3066</t>
  </si>
  <si>
    <t>3067</t>
  </si>
  <si>
    <t>3068</t>
  </si>
  <si>
    <t>3069</t>
  </si>
  <si>
    <t>3070</t>
  </si>
  <si>
    <t>3071</t>
  </si>
  <si>
    <t>宮之下</t>
  </si>
  <si>
    <t>3072</t>
  </si>
  <si>
    <t>3073</t>
  </si>
  <si>
    <t>鶴亀</t>
  </si>
  <si>
    <t>3074</t>
  </si>
  <si>
    <t>3076</t>
  </si>
  <si>
    <t>和田</t>
  </si>
  <si>
    <t>3077</t>
  </si>
  <si>
    <t>江口迫</t>
  </si>
  <si>
    <t>3078</t>
  </si>
  <si>
    <t>3079</t>
  </si>
  <si>
    <t>上之馬場</t>
  </si>
  <si>
    <t>3080</t>
  </si>
  <si>
    <t>上之馬場下</t>
  </si>
  <si>
    <t>3082</t>
  </si>
  <si>
    <t>北田迫</t>
  </si>
  <si>
    <t>3083</t>
  </si>
  <si>
    <t>諏訪下</t>
  </si>
  <si>
    <t>3085</t>
  </si>
  <si>
    <t>3086</t>
  </si>
  <si>
    <t>岡崎西</t>
  </si>
  <si>
    <t>3087</t>
  </si>
  <si>
    <t>岡崎東</t>
  </si>
  <si>
    <t>3088</t>
  </si>
  <si>
    <t>3092</t>
  </si>
  <si>
    <t>3093</t>
  </si>
  <si>
    <t>3095</t>
  </si>
  <si>
    <t>3097</t>
  </si>
  <si>
    <t>下小原南</t>
  </si>
  <si>
    <t>3098</t>
  </si>
  <si>
    <t>下小原北</t>
  </si>
  <si>
    <t>3099</t>
  </si>
  <si>
    <t>3100</t>
  </si>
  <si>
    <t>3101</t>
  </si>
  <si>
    <t>3102</t>
  </si>
  <si>
    <t>3103</t>
  </si>
  <si>
    <t>3104</t>
  </si>
  <si>
    <t>3105</t>
  </si>
  <si>
    <t>3106</t>
  </si>
  <si>
    <t>柳谷</t>
  </si>
  <si>
    <t>3108</t>
  </si>
  <si>
    <t>3109</t>
  </si>
  <si>
    <t>表</t>
  </si>
  <si>
    <t>3110</t>
  </si>
  <si>
    <t>佐牟田</t>
  </si>
  <si>
    <t>3112</t>
  </si>
  <si>
    <t>瀬戸</t>
  </si>
  <si>
    <t>3113</t>
  </si>
  <si>
    <t>3114</t>
  </si>
  <si>
    <t>3116</t>
  </si>
  <si>
    <t>3118</t>
  </si>
  <si>
    <t>3119</t>
  </si>
  <si>
    <t>大久保段</t>
  </si>
  <si>
    <t>5111</t>
  </si>
  <si>
    <t>神野</t>
  </si>
  <si>
    <t>鶴峰東</t>
  </si>
  <si>
    <t>鶴峰西</t>
  </si>
  <si>
    <t>中央東</t>
  </si>
  <si>
    <t>中央町</t>
  </si>
  <si>
    <t>中央麓</t>
  </si>
  <si>
    <t>中央西</t>
  </si>
  <si>
    <t>下名東</t>
  </si>
  <si>
    <t>下名西</t>
  </si>
  <si>
    <t>世帯　）</t>
  </si>
  <si>
    <t>人）</t>
  </si>
  <si>
    <t>町　内　会　別　　住　民　基　本　台　帳　人　口</t>
  </si>
  <si>
    <t>　鹿屋</t>
  </si>
  <si>
    <t>番号</t>
  </si>
  <si>
    <t>町内会名</t>
  </si>
  <si>
    <t>世帯数</t>
  </si>
  <si>
    <t>男</t>
  </si>
  <si>
    <t>女</t>
  </si>
  <si>
    <t>総人口</t>
  </si>
  <si>
    <t>向江</t>
  </si>
  <si>
    <t>北田東大手</t>
  </si>
  <si>
    <t>高隈</t>
  </si>
  <si>
    <t>田崎</t>
  </si>
  <si>
    <t>※下記は町内会再編における自治会（旧町内会）の内訳です。</t>
  </si>
  <si>
    <t>（旧番号）</t>
  </si>
  <si>
    <t>自治会名</t>
  </si>
  <si>
    <t>北花岡</t>
  </si>
  <si>
    <t>上段は鹿屋地域、下段は市全体</t>
  </si>
  <si>
    <t>鹿屋</t>
  </si>
  <si>
    <t>鹿屋市(合計)</t>
  </si>
  <si>
    <t>※平成24年７月９日の制度改正に伴い外国人住民も含まれております。</t>
  </si>
  <si>
    <t>　輝北</t>
  </si>
  <si>
    <t>施設名</t>
  </si>
  <si>
    <t>百引</t>
  </si>
  <si>
    <t>平南</t>
  </si>
  <si>
    <t>2410は、町内会組織無し。</t>
  </si>
  <si>
    <t>市成</t>
  </si>
  <si>
    <t>高尾</t>
  </si>
  <si>
    <t>旧町内会別内訳</t>
  </si>
  <si>
    <t>百引町内会</t>
  </si>
  <si>
    <t>市成町内会</t>
  </si>
  <si>
    <t>高尾町内会</t>
  </si>
  <si>
    <t>平南町内会</t>
  </si>
  <si>
    <t>輝北</t>
  </si>
  <si>
    <t>　串良</t>
  </si>
  <si>
    <t>（旧町内会名）</t>
  </si>
  <si>
    <t>細山田北</t>
  </si>
  <si>
    <t>細山田中央</t>
  </si>
  <si>
    <t>細山田西</t>
  </si>
  <si>
    <t>岡崎東西</t>
  </si>
  <si>
    <t>新堀</t>
  </si>
  <si>
    <t>下小原</t>
  </si>
  <si>
    <t>枦場</t>
  </si>
  <si>
    <t>県営十三塚団地・大久保段</t>
  </si>
  <si>
    <t>県営十三塚団地</t>
  </si>
  <si>
    <t>富ヶ尾中央</t>
  </si>
  <si>
    <t>富ヶ尾下</t>
  </si>
  <si>
    <t>富ヶ尾上</t>
  </si>
  <si>
    <t>下方限</t>
  </si>
  <si>
    <t>串良東部</t>
  </si>
  <si>
    <t>愛ヶ迫</t>
  </si>
  <si>
    <t>緑ヶ丘</t>
  </si>
  <si>
    <t>荿七</t>
  </si>
  <si>
    <t>串良</t>
  </si>
  <si>
    <t>　吾平</t>
  </si>
  <si>
    <t>石場</t>
  </si>
  <si>
    <t>麓中</t>
  </si>
  <si>
    <t>西迫</t>
  </si>
  <si>
    <t>麓東</t>
  </si>
  <si>
    <t>つるみね</t>
  </si>
  <si>
    <t>麓西</t>
  </si>
  <si>
    <t>木浦</t>
  </si>
  <si>
    <t>栫上</t>
  </si>
  <si>
    <t>木場</t>
  </si>
  <si>
    <t>栫下</t>
  </si>
  <si>
    <t>真戸原</t>
  </si>
  <si>
    <t>坂元</t>
  </si>
  <si>
    <t>金山</t>
  </si>
  <si>
    <t>川上</t>
  </si>
  <si>
    <t>立元</t>
  </si>
  <si>
    <t>上苫野</t>
  </si>
  <si>
    <t>駅前</t>
  </si>
  <si>
    <t>下苫野</t>
  </si>
  <si>
    <t>こすもす</t>
  </si>
  <si>
    <t>苫野</t>
  </si>
  <si>
    <t>ｸﾞﾘｰﾝﾋﾞﾚｯｼﾞ吾平</t>
  </si>
  <si>
    <t>※下記は町内会再編における新旧の比較です。</t>
  </si>
  <si>
    <t>平前</t>
  </si>
  <si>
    <t>萩崎</t>
  </si>
  <si>
    <t>東大牟礼</t>
  </si>
  <si>
    <t>上西目川路</t>
  </si>
  <si>
    <t>大川</t>
  </si>
  <si>
    <t>西大牟礼</t>
  </si>
  <si>
    <t>下西目川路</t>
  </si>
  <si>
    <t>永野牧</t>
  </si>
  <si>
    <t>中大牟礼</t>
  </si>
  <si>
    <t>今吉</t>
  </si>
  <si>
    <t>神野西</t>
  </si>
  <si>
    <t>赤野</t>
  </si>
  <si>
    <t>堀木田</t>
  </si>
  <si>
    <t>神野東</t>
  </si>
  <si>
    <t>寒水</t>
  </si>
  <si>
    <t>茶円</t>
  </si>
  <si>
    <t>市之渡</t>
  </si>
  <si>
    <t>寺ヶ迫</t>
  </si>
  <si>
    <t>樋之口</t>
  </si>
  <si>
    <t>横井坂</t>
  </si>
  <si>
    <t>持田</t>
  </si>
  <si>
    <t>末次</t>
  </si>
  <si>
    <t>砂ヶ野</t>
  </si>
  <si>
    <t>あけぼの</t>
  </si>
  <si>
    <t>井神島</t>
  </si>
  <si>
    <t>水流</t>
  </si>
  <si>
    <t>中尾</t>
  </si>
  <si>
    <t>論地</t>
  </si>
  <si>
    <t>黒羽子</t>
  </si>
  <si>
    <t>上町</t>
  </si>
  <si>
    <t>原口</t>
  </si>
  <si>
    <t>荷掛</t>
  </si>
  <si>
    <t>中町</t>
  </si>
  <si>
    <t>名主</t>
  </si>
  <si>
    <t>角野</t>
  </si>
  <si>
    <t>西横町</t>
  </si>
  <si>
    <t>池久保</t>
  </si>
  <si>
    <t>東原</t>
  </si>
  <si>
    <t>下町</t>
  </si>
  <si>
    <t>川西中</t>
  </si>
  <si>
    <t>上車田</t>
  </si>
  <si>
    <t>上屋敷</t>
  </si>
  <si>
    <t>真角</t>
  </si>
  <si>
    <t>下車田</t>
  </si>
  <si>
    <t>宮前</t>
  </si>
  <si>
    <t>川北</t>
  </si>
  <si>
    <t>飴屋敷</t>
  </si>
  <si>
    <t>町園</t>
  </si>
  <si>
    <t>あさぎり</t>
  </si>
  <si>
    <t>永山</t>
  </si>
  <si>
    <t>原田</t>
  </si>
  <si>
    <t>鶯</t>
  </si>
  <si>
    <t>筒ヶ迫</t>
  </si>
  <si>
    <t>坂下</t>
  </si>
  <si>
    <t>益田</t>
  </si>
  <si>
    <t>陵北荘</t>
  </si>
  <si>
    <t>鏡原</t>
  </si>
  <si>
    <t>緑</t>
  </si>
  <si>
    <t>陵幸園</t>
  </si>
  <si>
    <t>門前</t>
  </si>
  <si>
    <t>中央</t>
  </si>
  <si>
    <t>※陵北荘は町内会組織がないが、人口は鶴峯東でカウント。</t>
  </si>
  <si>
    <t>新地</t>
  </si>
  <si>
    <t>祇園</t>
  </si>
  <si>
    <t>※陵幸園は町内会組織がないが、人口は鶴峯中でカウント。</t>
  </si>
  <si>
    <t>中福良</t>
  </si>
  <si>
    <t>ひまわり</t>
  </si>
  <si>
    <t>吾平</t>
  </si>
  <si>
    <t>白坂</t>
  </si>
  <si>
    <t>希望ヶ丘</t>
  </si>
  <si>
    <t>1990は、町内会組織無し。</t>
  </si>
  <si>
    <t>本町</t>
  </si>
  <si>
    <t>串良中央</t>
  </si>
  <si>
    <t>串良東部</t>
  </si>
  <si>
    <t>新大塚原</t>
  </si>
  <si>
    <t>下大塚原</t>
  </si>
  <si>
    <t>上大塚原下</t>
  </si>
  <si>
    <t>上大塚原上</t>
  </si>
  <si>
    <t>中郷</t>
  </si>
  <si>
    <t>吹上田</t>
  </si>
  <si>
    <t>桜ヶ丘</t>
  </si>
  <si>
    <t>富ヶ尾中央</t>
  </si>
  <si>
    <t>中甫木</t>
  </si>
  <si>
    <t>大迫</t>
  </si>
  <si>
    <t>下甫木</t>
  </si>
  <si>
    <t>星ヶ丘</t>
  </si>
  <si>
    <t>平和</t>
  </si>
  <si>
    <t>鳥之巣</t>
  </si>
  <si>
    <t>共栄東</t>
  </si>
  <si>
    <t>県営十三塚団地・大久保段</t>
  </si>
  <si>
    <t>共栄東上</t>
  </si>
  <si>
    <t>永峯</t>
  </si>
  <si>
    <t>共栄中</t>
  </si>
  <si>
    <t>塩塚</t>
  </si>
  <si>
    <t>共栄西</t>
  </si>
  <si>
    <t>下方限</t>
  </si>
  <si>
    <t>昭栄</t>
  </si>
  <si>
    <t>柳谷</t>
  </si>
  <si>
    <t>城ヶ崎</t>
  </si>
  <si>
    <t>上栄</t>
  </si>
  <si>
    <t>松崎</t>
  </si>
  <si>
    <t>栄</t>
  </si>
  <si>
    <t>中山原</t>
  </si>
  <si>
    <t>辰喰</t>
  </si>
  <si>
    <t>十三塚</t>
  </si>
  <si>
    <t>上辰喰</t>
  </si>
  <si>
    <t>中山下</t>
  </si>
  <si>
    <t>上矢柄</t>
  </si>
  <si>
    <t>中山上</t>
  </si>
  <si>
    <t>矢柄</t>
  </si>
  <si>
    <t>中宿</t>
  </si>
  <si>
    <t>山下</t>
  </si>
  <si>
    <t>下小原</t>
  </si>
  <si>
    <t>中野</t>
  </si>
  <si>
    <t>大坪</t>
  </si>
  <si>
    <t>下中</t>
  </si>
  <si>
    <t>白寒水</t>
  </si>
  <si>
    <t>新堀</t>
  </si>
  <si>
    <t>岡崎上</t>
  </si>
  <si>
    <t>細山田中央</t>
  </si>
  <si>
    <t>岡崎東西</t>
  </si>
  <si>
    <t>東共心</t>
  </si>
  <si>
    <t>堅田</t>
  </si>
  <si>
    <t>共心</t>
  </si>
  <si>
    <t>諏訪下</t>
  </si>
  <si>
    <t>細山田西</t>
  </si>
  <si>
    <t>永和</t>
  </si>
  <si>
    <t>細山田北</t>
  </si>
  <si>
    <t>航空隊</t>
  </si>
  <si>
    <t>大黒</t>
  </si>
  <si>
    <t>高隈</t>
  </si>
  <si>
    <t>古江西</t>
  </si>
  <si>
    <t>古江港町</t>
  </si>
  <si>
    <t>古江本町</t>
  </si>
  <si>
    <t>古江新町</t>
  </si>
  <si>
    <t>船間町</t>
  </si>
  <si>
    <t>天神町</t>
  </si>
  <si>
    <t>小野原町</t>
  </si>
  <si>
    <t>みどりの園</t>
  </si>
  <si>
    <t>更栄</t>
  </si>
  <si>
    <t>神野</t>
  </si>
  <si>
    <t>中央麓</t>
  </si>
  <si>
    <t>鶴峰東</t>
  </si>
  <si>
    <t>鶴峰中</t>
  </si>
  <si>
    <t>鶴峰西</t>
  </si>
  <si>
    <t>中央東</t>
  </si>
  <si>
    <t>中央町</t>
  </si>
  <si>
    <t>中央西</t>
  </si>
  <si>
    <t>下名東</t>
  </si>
  <si>
    <t>下名西</t>
  </si>
  <si>
    <t>諏訪下</t>
  </si>
  <si>
    <t>更栄</t>
  </si>
  <si>
    <t>古江中</t>
  </si>
  <si>
    <t>計</t>
  </si>
  <si>
    <t>古江下</t>
  </si>
  <si>
    <t>東西自治会</t>
  </si>
  <si>
    <t>＊人口・世帯数は、平成27年国勢調査速報値を基に推計したものです。</t>
  </si>
  <si>
    <t>世帯</t>
  </si>
  <si>
    <t>人</t>
  </si>
  <si>
    <t>令和２年１月31日現在</t>
  </si>
  <si>
    <t>令和２年１月31日現在</t>
  </si>
  <si>
    <t>世帯</t>
  </si>
  <si>
    <t>人</t>
  </si>
  <si>
    <t>令和２年１月１日現在</t>
  </si>
  <si>
    <t>令和２年２月29日現在</t>
  </si>
  <si>
    <t>令和２年２月29日現在</t>
  </si>
  <si>
    <t>令和２年２月１日現在</t>
  </si>
  <si>
    <t>世帯</t>
  </si>
  <si>
    <t>人</t>
  </si>
  <si>
    <t>令和２年３月31日現在</t>
  </si>
  <si>
    <t>令和２年３月31日現在</t>
  </si>
  <si>
    <t>令和２年３月１日現在</t>
  </si>
  <si>
    <t>令和２年４月30日現在</t>
  </si>
  <si>
    <t>令和２年４月１日現在</t>
  </si>
  <si>
    <t>4月１日より西原２丁目東と合併</t>
  </si>
  <si>
    <t>令和２年５月31日現在</t>
  </si>
  <si>
    <t>令和２年５月１日現在</t>
  </si>
  <si>
    <t>令和２年６月30日現在</t>
  </si>
  <si>
    <t>令和２年６月１日現在</t>
  </si>
  <si>
    <t>令和２年７月31日現在</t>
  </si>
  <si>
    <t>令和２年７月１日現在</t>
  </si>
  <si>
    <t>西原2丁目東</t>
  </si>
  <si>
    <t>1212</t>
  </si>
  <si>
    <t>1216</t>
  </si>
  <si>
    <t>西原2丁目中央</t>
  </si>
  <si>
    <t>令和２年８月31日現在</t>
  </si>
  <si>
    <t>令和２年８月１日現在</t>
  </si>
  <si>
    <t>令和２年９月30日現在</t>
  </si>
  <si>
    <t>西原2丁目東</t>
  </si>
  <si>
    <t>1212</t>
  </si>
  <si>
    <t>1216</t>
  </si>
  <si>
    <t>西原2丁目中央</t>
  </si>
  <si>
    <t>令和２年９月１日現在</t>
  </si>
  <si>
    <t>令和２年10月31日現在</t>
  </si>
  <si>
    <t>令和２年10月１日現在</t>
  </si>
  <si>
    <t>西原2丁目東</t>
  </si>
  <si>
    <t>1212</t>
  </si>
  <si>
    <t>西原2丁目東</t>
  </si>
  <si>
    <t>1216</t>
  </si>
  <si>
    <t>西原2丁目中央</t>
  </si>
  <si>
    <t>1216</t>
  </si>
  <si>
    <t>西原2丁目中央</t>
  </si>
  <si>
    <t>世帯</t>
  </si>
  <si>
    <t>人</t>
  </si>
  <si>
    <t>令和２年11月30日現在</t>
  </si>
  <si>
    <t>西原2丁目東</t>
  </si>
  <si>
    <t>1212</t>
  </si>
  <si>
    <t>西原2丁目東</t>
  </si>
  <si>
    <t>1212</t>
  </si>
  <si>
    <t>西原2丁目東</t>
  </si>
  <si>
    <t>1216</t>
  </si>
  <si>
    <t>西原2丁目中央</t>
  </si>
  <si>
    <t>1216</t>
  </si>
  <si>
    <t>西原2丁目中央</t>
  </si>
  <si>
    <t>令和２年11月１日現在</t>
  </si>
  <si>
    <t>世帯</t>
  </si>
  <si>
    <t>人</t>
  </si>
  <si>
    <t>令和２年12月31日現在</t>
  </si>
  <si>
    <t>令和２年12月１日現在</t>
  </si>
  <si>
    <t>西原2丁目東</t>
  </si>
  <si>
    <t>1212</t>
  </si>
  <si>
    <t>1216</t>
  </si>
  <si>
    <t>西原2丁目中央</t>
  </si>
  <si>
    <t>＊人口・世帯数は、令和２年国勢調査確定値を基に推計したものです。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</si>
</sst>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quot;"/>
    <numFmt numFmtId="177" formatCode="\(####\)"/>
    <numFmt numFmtId="178" formatCode="#,##0;&quot;△ &quot;#,##0"/>
    <numFmt numFmtId="179" formatCode="#,##0_ "/>
    <numFmt numFmtId="180" formatCode="0_ "/>
    <numFmt numFmtId="181" formatCode="0_);[Red]\(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sz val="9"/>
      <name val="ＭＳ Ｐ明朝"/>
      <family val="1"/>
    </font>
    <font>
      <sz val="18"/>
      <name val="HGｺﾞｼｯｸE"/>
      <family val="3"/>
    </font>
    <font>
      <sz val="16"/>
      <name val="HGPｺﾞｼｯｸE"/>
      <family val="3"/>
    </font>
    <font>
      <sz val="14"/>
      <name val="ＭＳ Ｐ明朝"/>
      <family val="1"/>
    </font>
    <font>
      <b/>
      <sz val="14"/>
      <name val="ＭＳ Ｐ明朝"/>
      <family val="1"/>
    </font>
    <font>
      <b/>
      <sz val="14"/>
      <name val="ＭＳ Ｐゴシック"/>
      <family val="3"/>
    </font>
    <font>
      <sz val="18"/>
      <name val="ＭＳ Ｐ明朝"/>
      <family val="1"/>
    </font>
    <font>
      <sz val="11"/>
      <name val="HGｺﾞｼｯｸE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明朝"/>
      <family val="1"/>
    </font>
    <font>
      <b/>
      <sz val="8"/>
      <name val="ＭＳ Ｐゴシック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Dashed"/>
      <right/>
      <top style="mediumDashed"/>
      <bottom/>
    </border>
    <border>
      <left/>
      <right style="mediumDashed"/>
      <top style="mediumDashed"/>
      <bottom/>
    </border>
    <border>
      <left style="mediumDashed"/>
      <right/>
      <top/>
      <bottom/>
    </border>
    <border>
      <left/>
      <right style="mediumDashed"/>
      <top/>
      <bottom/>
    </border>
    <border>
      <left style="mediumDashed"/>
      <right/>
      <top/>
      <bottom style="mediumDashed"/>
    </border>
    <border>
      <left/>
      <right/>
      <top/>
      <bottom style="mediumDashed"/>
    </border>
    <border>
      <left/>
      <right style="mediumDashed"/>
      <top/>
      <bottom style="mediumDashed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Dashed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 style="thin"/>
      <top/>
      <bottom/>
    </border>
    <border>
      <left style="thin"/>
      <right style="medium"/>
      <top style="medium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9" fillId="32" borderId="0" applyNumberFormat="0" applyBorder="0" applyAlignment="0" applyProtection="0"/>
  </cellStyleXfs>
  <cellXfs count="50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distributed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distributed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distributed"/>
    </xf>
    <xf numFmtId="38" fontId="4" fillId="0" borderId="14" xfId="48" applyFont="1" applyBorder="1" applyAlignment="1">
      <alignment/>
    </xf>
    <xf numFmtId="49" fontId="4" fillId="0" borderId="14" xfId="0" applyNumberFormat="1" applyFont="1" applyBorder="1" applyAlignment="1" quotePrefix="1">
      <alignment horizontal="center"/>
    </xf>
    <xf numFmtId="0" fontId="4" fillId="0" borderId="14" xfId="0" applyFont="1" applyBorder="1" applyAlignment="1" quotePrefix="1">
      <alignment horizontal="center"/>
    </xf>
    <xf numFmtId="38" fontId="4" fillId="0" borderId="15" xfId="48" applyFont="1" applyBorder="1" applyAlignment="1">
      <alignment/>
    </xf>
    <xf numFmtId="0" fontId="4" fillId="34" borderId="14" xfId="0" applyFont="1" applyFill="1" applyBorder="1" applyAlignment="1">
      <alignment horizontal="distributed"/>
    </xf>
    <xf numFmtId="0" fontId="4" fillId="35" borderId="14" xfId="0" applyFont="1" applyFill="1" applyBorder="1" applyAlignment="1">
      <alignment horizontal="distributed"/>
    </xf>
    <xf numFmtId="0" fontId="4" fillId="36" borderId="14" xfId="0" applyFont="1" applyFill="1" applyBorder="1" applyAlignment="1">
      <alignment horizontal="distributed"/>
    </xf>
    <xf numFmtId="0" fontId="4" fillId="0" borderId="0" xfId="0" applyFont="1" applyBorder="1" applyAlignment="1">
      <alignment/>
    </xf>
    <xf numFmtId="38" fontId="7" fillId="0" borderId="0" xfId="0" applyNumberFormat="1" applyFont="1" applyBorder="1" applyAlignment="1">
      <alignment/>
    </xf>
    <xf numFmtId="38" fontId="7" fillId="0" borderId="16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6" fillId="37" borderId="17" xfId="0" applyFont="1" applyFill="1" applyBorder="1" applyAlignment="1">
      <alignment/>
    </xf>
    <xf numFmtId="0" fontId="6" fillId="33" borderId="14" xfId="0" applyFont="1" applyFill="1" applyBorder="1" applyAlignment="1">
      <alignment horizontal="distributed"/>
    </xf>
    <xf numFmtId="0" fontId="6" fillId="33" borderId="14" xfId="0" applyFont="1" applyFill="1" applyBorder="1" applyAlignment="1">
      <alignment horizontal="center"/>
    </xf>
    <xf numFmtId="49" fontId="4" fillId="34" borderId="14" xfId="0" applyNumberFormat="1" applyFont="1" applyFill="1" applyBorder="1" applyAlignment="1">
      <alignment horizontal="center"/>
    </xf>
    <xf numFmtId="49" fontId="4" fillId="38" borderId="14" xfId="0" applyNumberFormat="1" applyFont="1" applyFill="1" applyBorder="1" applyAlignment="1">
      <alignment horizontal="center"/>
    </xf>
    <xf numFmtId="49" fontId="4" fillId="36" borderId="14" xfId="0" applyNumberFormat="1" applyFont="1" applyFill="1" applyBorder="1" applyAlignment="1" quotePrefix="1">
      <alignment horizontal="center"/>
    </xf>
    <xf numFmtId="0" fontId="4" fillId="0" borderId="14" xfId="0" applyFont="1" applyFill="1" applyBorder="1" applyAlignment="1">
      <alignment horizontal="distributed"/>
    </xf>
    <xf numFmtId="49" fontId="4" fillId="6" borderId="14" xfId="0" applyNumberFormat="1" applyFont="1" applyFill="1" applyBorder="1" applyAlignment="1" quotePrefix="1">
      <alignment horizontal="center"/>
    </xf>
    <xf numFmtId="0" fontId="4" fillId="35" borderId="14" xfId="0" applyFont="1" applyFill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6" fillId="0" borderId="14" xfId="0" applyFont="1" applyBorder="1" applyAlignment="1">
      <alignment horizontal="distributed"/>
    </xf>
    <xf numFmtId="0" fontId="4" fillId="0" borderId="19" xfId="0" applyFont="1" applyBorder="1" applyAlignment="1" quotePrefix="1">
      <alignment horizontal="center"/>
    </xf>
    <xf numFmtId="0" fontId="4" fillId="0" borderId="19" xfId="0" applyFont="1" applyBorder="1" applyAlignment="1">
      <alignment horizontal="distributed"/>
    </xf>
    <xf numFmtId="49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distributed"/>
    </xf>
    <xf numFmtId="38" fontId="4" fillId="0" borderId="21" xfId="48" applyFont="1" applyBorder="1" applyAlignment="1">
      <alignment/>
    </xf>
    <xf numFmtId="0" fontId="4" fillId="0" borderId="21" xfId="0" applyFont="1" applyBorder="1" applyAlignment="1" quotePrefix="1">
      <alignment horizontal="center"/>
    </xf>
    <xf numFmtId="38" fontId="4" fillId="0" borderId="22" xfId="48" applyFont="1" applyBorder="1" applyAlignment="1">
      <alignment/>
    </xf>
    <xf numFmtId="49" fontId="4" fillId="0" borderId="0" xfId="0" applyNumberFormat="1" applyFont="1" applyAlignment="1">
      <alignment horizontal="center"/>
    </xf>
    <xf numFmtId="176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distributed"/>
      <protection locked="0"/>
    </xf>
    <xf numFmtId="0" fontId="4" fillId="0" borderId="0" xfId="0" applyFont="1" applyBorder="1" applyAlignment="1">
      <alignment horizontal="distributed"/>
    </xf>
    <xf numFmtId="0" fontId="4" fillId="0" borderId="23" xfId="0" applyFont="1" applyBorder="1" applyAlignment="1">
      <alignment/>
    </xf>
    <xf numFmtId="0" fontId="6" fillId="33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27" xfId="0" applyFont="1" applyBorder="1" applyAlignment="1" quotePrefix="1">
      <alignment horizontal="center"/>
    </xf>
    <xf numFmtId="38" fontId="4" fillId="0" borderId="15" xfId="48" applyFont="1" applyBorder="1" applyAlignment="1">
      <alignment/>
    </xf>
    <xf numFmtId="0" fontId="4" fillId="39" borderId="14" xfId="0" applyFont="1" applyFill="1" applyBorder="1" applyAlignment="1">
      <alignment horizontal="distributed"/>
    </xf>
    <xf numFmtId="0" fontId="4" fillId="0" borderId="0" xfId="0" applyFont="1" applyBorder="1" applyAlignment="1">
      <alignment/>
    </xf>
    <xf numFmtId="49" fontId="6" fillId="0" borderId="20" xfId="0" applyNumberFormat="1" applyFont="1" applyBorder="1" applyAlignment="1">
      <alignment horizontal="center"/>
    </xf>
    <xf numFmtId="0" fontId="4" fillId="35" borderId="21" xfId="0" applyFont="1" applyFill="1" applyBorder="1" applyAlignment="1">
      <alignment horizontal="distributed"/>
    </xf>
    <xf numFmtId="0" fontId="6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49" fontId="6" fillId="0" borderId="28" xfId="0" applyNumberFormat="1" applyFont="1" applyBorder="1" applyAlignment="1">
      <alignment horizontal="center"/>
    </xf>
    <xf numFmtId="38" fontId="4" fillId="0" borderId="0" xfId="48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33" borderId="13" xfId="0" applyFont="1" applyFill="1" applyBorder="1" applyAlignment="1">
      <alignment horizontal="center" shrinkToFit="1"/>
    </xf>
    <xf numFmtId="0" fontId="6" fillId="33" borderId="15" xfId="0" applyFont="1" applyFill="1" applyBorder="1" applyAlignment="1">
      <alignment horizontal="center"/>
    </xf>
    <xf numFmtId="49" fontId="6" fillId="34" borderId="13" xfId="0" applyNumberFormat="1" applyFont="1" applyFill="1" applyBorder="1" applyAlignment="1">
      <alignment horizontal="center"/>
    </xf>
    <xf numFmtId="0" fontId="4" fillId="34" borderId="29" xfId="0" applyFont="1" applyFill="1" applyBorder="1" applyAlignment="1">
      <alignment horizontal="distributed"/>
    </xf>
    <xf numFmtId="38" fontId="4" fillId="34" borderId="15" xfId="48" applyFont="1" applyFill="1" applyBorder="1" applyAlignment="1">
      <alignment/>
    </xf>
    <xf numFmtId="49" fontId="6" fillId="36" borderId="13" xfId="0" applyNumberFormat="1" applyFont="1" applyFill="1" applyBorder="1" applyAlignment="1">
      <alignment horizontal="center"/>
    </xf>
    <xf numFmtId="0" fontId="4" fillId="36" borderId="29" xfId="0" applyFont="1" applyFill="1" applyBorder="1" applyAlignment="1">
      <alignment horizontal="distributed"/>
    </xf>
    <xf numFmtId="38" fontId="4" fillId="36" borderId="15" xfId="48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40" borderId="29" xfId="0" applyFont="1" applyFill="1" applyBorder="1" applyAlignment="1">
      <alignment horizontal="distributed"/>
    </xf>
    <xf numFmtId="49" fontId="6" fillId="36" borderId="30" xfId="0" applyNumberFormat="1" applyFont="1" applyFill="1" applyBorder="1" applyAlignment="1">
      <alignment horizontal="center"/>
    </xf>
    <xf numFmtId="0" fontId="4" fillId="36" borderId="31" xfId="0" applyFont="1" applyFill="1" applyBorder="1" applyAlignment="1">
      <alignment horizontal="distributed"/>
    </xf>
    <xf numFmtId="49" fontId="6" fillId="36" borderId="20" xfId="0" applyNumberFormat="1" applyFont="1" applyFill="1" applyBorder="1" applyAlignment="1">
      <alignment horizontal="center"/>
    </xf>
    <xf numFmtId="0" fontId="4" fillId="36" borderId="32" xfId="0" applyFont="1" applyFill="1" applyBorder="1" applyAlignment="1">
      <alignment horizontal="distributed"/>
    </xf>
    <xf numFmtId="38" fontId="4" fillId="36" borderId="22" xfId="48" applyFont="1" applyFill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49" fontId="6" fillId="34" borderId="20" xfId="0" applyNumberFormat="1" applyFont="1" applyFill="1" applyBorder="1" applyAlignment="1">
      <alignment horizontal="center"/>
    </xf>
    <xf numFmtId="0" fontId="4" fillId="34" borderId="32" xfId="0" applyFont="1" applyFill="1" applyBorder="1" applyAlignment="1">
      <alignment horizontal="distributed"/>
    </xf>
    <xf numFmtId="38" fontId="4" fillId="34" borderId="22" xfId="48" applyFont="1" applyFill="1" applyBorder="1" applyAlignment="1">
      <alignment/>
    </xf>
    <xf numFmtId="49" fontId="6" fillId="35" borderId="13" xfId="0" applyNumberFormat="1" applyFont="1" applyFill="1" applyBorder="1" applyAlignment="1">
      <alignment horizontal="center"/>
    </xf>
    <xf numFmtId="0" fontId="4" fillId="35" borderId="29" xfId="0" applyFont="1" applyFill="1" applyBorder="1" applyAlignment="1">
      <alignment horizontal="distributed"/>
    </xf>
    <xf numFmtId="38" fontId="4" fillId="41" borderId="15" xfId="48" applyFont="1" applyFill="1" applyBorder="1" applyAlignment="1">
      <alignment/>
    </xf>
    <xf numFmtId="0" fontId="4" fillId="35" borderId="31" xfId="0" applyFont="1" applyFill="1" applyBorder="1" applyAlignment="1">
      <alignment horizontal="distributed"/>
    </xf>
    <xf numFmtId="49" fontId="6" fillId="39" borderId="13" xfId="0" applyNumberFormat="1" applyFont="1" applyFill="1" applyBorder="1" applyAlignment="1">
      <alignment horizontal="center"/>
    </xf>
    <xf numFmtId="38" fontId="4" fillId="42" borderId="15" xfId="48" applyFont="1" applyFill="1" applyBorder="1" applyAlignment="1">
      <alignment/>
    </xf>
    <xf numFmtId="0" fontId="6" fillId="35" borderId="13" xfId="0" applyFont="1" applyFill="1" applyBorder="1" applyAlignment="1" quotePrefix="1">
      <alignment horizontal="center"/>
    </xf>
    <xf numFmtId="0" fontId="4" fillId="39" borderId="29" xfId="0" applyFont="1" applyFill="1" applyBorder="1" applyAlignment="1">
      <alignment horizontal="distributed"/>
    </xf>
    <xf numFmtId="49" fontId="6" fillId="39" borderId="20" xfId="0" applyNumberFormat="1" applyFont="1" applyFill="1" applyBorder="1" applyAlignment="1">
      <alignment horizontal="center"/>
    </xf>
    <xf numFmtId="0" fontId="4" fillId="39" borderId="32" xfId="0" applyFont="1" applyFill="1" applyBorder="1" applyAlignment="1">
      <alignment horizontal="distributed"/>
    </xf>
    <xf numFmtId="0" fontId="6" fillId="33" borderId="11" xfId="0" applyFont="1" applyFill="1" applyBorder="1" applyAlignment="1">
      <alignment/>
    </xf>
    <xf numFmtId="0" fontId="4" fillId="0" borderId="28" xfId="0" applyFont="1" applyBorder="1" applyAlignment="1">
      <alignment horizontal="center"/>
    </xf>
    <xf numFmtId="38" fontId="4" fillId="0" borderId="14" xfId="0" applyNumberFormat="1" applyFont="1" applyBorder="1" applyAlignment="1">
      <alignment/>
    </xf>
    <xf numFmtId="0" fontId="6" fillId="0" borderId="14" xfId="0" applyFont="1" applyBorder="1" applyAlignment="1" quotePrefix="1">
      <alignment horizontal="center"/>
    </xf>
    <xf numFmtId="177" fontId="4" fillId="43" borderId="29" xfId="0" applyNumberFormat="1" applyFont="1" applyFill="1" applyBorder="1" applyAlignment="1">
      <alignment horizontal="center"/>
    </xf>
    <xf numFmtId="177" fontId="4" fillId="43" borderId="33" xfId="0" applyNumberFormat="1" applyFont="1" applyFill="1" applyBorder="1" applyAlignment="1">
      <alignment horizontal="center"/>
    </xf>
    <xf numFmtId="177" fontId="4" fillId="44" borderId="29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177" fontId="4" fillId="44" borderId="18" xfId="0" applyNumberFormat="1" applyFont="1" applyFill="1" applyBorder="1" applyAlignment="1">
      <alignment horizontal="center"/>
    </xf>
    <xf numFmtId="177" fontId="6" fillId="45" borderId="14" xfId="0" applyNumberFormat="1" applyFont="1" applyFill="1" applyBorder="1" applyAlignment="1" quotePrefix="1">
      <alignment horizontal="center"/>
    </xf>
    <xf numFmtId="177" fontId="6" fillId="6" borderId="14" xfId="0" applyNumberFormat="1" applyFont="1" applyFill="1" applyBorder="1" applyAlignment="1" quotePrefix="1">
      <alignment horizontal="center"/>
    </xf>
    <xf numFmtId="0" fontId="4" fillId="0" borderId="17" xfId="0" applyFont="1" applyBorder="1" applyAlignment="1">
      <alignment/>
    </xf>
    <xf numFmtId="177" fontId="6" fillId="46" borderId="14" xfId="0" applyNumberFormat="1" applyFont="1" applyFill="1" applyBorder="1" applyAlignment="1" quotePrefix="1">
      <alignment horizontal="center"/>
    </xf>
    <xf numFmtId="0" fontId="6" fillId="0" borderId="13" xfId="0" applyFont="1" applyBorder="1" applyAlignment="1" quotePrefix="1">
      <alignment horizontal="center"/>
    </xf>
    <xf numFmtId="0" fontId="6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shrinkToFit="1"/>
    </xf>
    <xf numFmtId="177" fontId="6" fillId="47" borderId="14" xfId="0" applyNumberFormat="1" applyFont="1" applyFill="1" applyBorder="1" applyAlignment="1" quotePrefix="1">
      <alignment horizontal="center"/>
    </xf>
    <xf numFmtId="177" fontId="4" fillId="48" borderId="29" xfId="0" applyNumberFormat="1" applyFont="1" applyFill="1" applyBorder="1" applyAlignment="1">
      <alignment horizontal="center"/>
    </xf>
    <xf numFmtId="0" fontId="6" fillId="0" borderId="13" xfId="0" applyFont="1" applyFill="1" applyBorder="1" applyAlignment="1" quotePrefix="1">
      <alignment horizontal="center"/>
    </xf>
    <xf numFmtId="0" fontId="6" fillId="0" borderId="13" xfId="0" applyFont="1" applyBorder="1" applyAlignment="1">
      <alignment horizontal="center"/>
    </xf>
    <xf numFmtId="0" fontId="4" fillId="0" borderId="34" xfId="0" applyFont="1" applyFill="1" applyBorder="1" applyAlignment="1">
      <alignment/>
    </xf>
    <xf numFmtId="177" fontId="6" fillId="49" borderId="14" xfId="0" applyNumberFormat="1" applyFont="1" applyFill="1" applyBorder="1" applyAlignment="1" quotePrefix="1">
      <alignment horizontal="center"/>
    </xf>
    <xf numFmtId="177" fontId="6" fillId="38" borderId="14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177" fontId="6" fillId="48" borderId="14" xfId="0" applyNumberFormat="1" applyFont="1" applyFill="1" applyBorder="1" applyAlignment="1" quotePrefix="1">
      <alignment horizontal="center"/>
    </xf>
    <xf numFmtId="177" fontId="6" fillId="15" borderId="14" xfId="0" applyNumberFormat="1" applyFont="1" applyFill="1" applyBorder="1" applyAlignment="1" quotePrefix="1">
      <alignment horizontal="center"/>
    </xf>
    <xf numFmtId="177" fontId="6" fillId="50" borderId="14" xfId="0" applyNumberFormat="1" applyFont="1" applyFill="1" applyBorder="1" applyAlignment="1" quotePrefix="1">
      <alignment horizontal="center"/>
    </xf>
    <xf numFmtId="0" fontId="6" fillId="0" borderId="16" xfId="0" applyFont="1" applyBorder="1" applyAlignment="1">
      <alignment/>
    </xf>
    <xf numFmtId="177" fontId="6" fillId="50" borderId="34" xfId="0" applyNumberFormat="1" applyFont="1" applyFill="1" applyBorder="1" applyAlignment="1" quotePrefix="1">
      <alignment horizontal="center"/>
    </xf>
    <xf numFmtId="0" fontId="6" fillId="0" borderId="36" xfId="0" applyFont="1" applyBorder="1" applyAlignment="1" quotePrefix="1">
      <alignment horizontal="center"/>
    </xf>
    <xf numFmtId="177" fontId="6" fillId="38" borderId="34" xfId="0" applyNumberFormat="1" applyFont="1" applyFill="1" applyBorder="1" applyAlignment="1" quotePrefix="1">
      <alignment horizontal="center"/>
    </xf>
    <xf numFmtId="0" fontId="4" fillId="0" borderId="18" xfId="0" applyFont="1" applyFill="1" applyBorder="1" applyAlignment="1">
      <alignment/>
    </xf>
    <xf numFmtId="0" fontId="5" fillId="0" borderId="0" xfId="0" applyFont="1" applyBorder="1" applyAlignment="1">
      <alignment/>
    </xf>
    <xf numFmtId="177" fontId="4" fillId="0" borderId="29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distributed"/>
    </xf>
    <xf numFmtId="0" fontId="6" fillId="33" borderId="19" xfId="0" applyFont="1" applyFill="1" applyBorder="1" applyAlignment="1">
      <alignment/>
    </xf>
    <xf numFmtId="0" fontId="4" fillId="0" borderId="19" xfId="0" applyFont="1" applyBorder="1" applyAlignment="1">
      <alignment horizontal="center" vertical="center" shrinkToFit="1"/>
    </xf>
    <xf numFmtId="0" fontId="6" fillId="33" borderId="14" xfId="0" applyFont="1" applyFill="1" applyBorder="1" applyAlignment="1">
      <alignment/>
    </xf>
    <xf numFmtId="177" fontId="4" fillId="0" borderId="32" xfId="0" applyNumberFormat="1" applyFont="1" applyBorder="1" applyAlignment="1">
      <alignment horizontal="center"/>
    </xf>
    <xf numFmtId="38" fontId="4" fillId="0" borderId="21" xfId="48" applyFont="1" applyBorder="1" applyAlignment="1">
      <alignment shrinkToFit="1"/>
    </xf>
    <xf numFmtId="38" fontId="4" fillId="0" borderId="22" xfId="48" applyFont="1" applyBorder="1" applyAlignment="1">
      <alignment shrinkToFi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10" fillId="0" borderId="0" xfId="0" applyFont="1" applyFill="1" applyAlignment="1">
      <alignment vertical="center" wrapText="1"/>
    </xf>
    <xf numFmtId="0" fontId="4" fillId="0" borderId="37" xfId="0" applyFont="1" applyBorder="1" applyAlignment="1">
      <alignment horizontal="distributed"/>
    </xf>
    <xf numFmtId="0" fontId="4" fillId="0" borderId="38" xfId="0" applyFont="1" applyBorder="1" applyAlignment="1">
      <alignment horizontal="distributed"/>
    </xf>
    <xf numFmtId="0" fontId="4" fillId="0" borderId="39" xfId="0" applyFont="1" applyBorder="1" applyAlignment="1">
      <alignment horizontal="distributed"/>
    </xf>
    <xf numFmtId="0" fontId="4" fillId="0" borderId="40" xfId="0" applyFont="1" applyBorder="1" applyAlignment="1">
      <alignment horizontal="distributed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39" xfId="0" applyBorder="1" applyAlignment="1">
      <alignment/>
    </xf>
    <xf numFmtId="0" fontId="4" fillId="0" borderId="4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4" fillId="0" borderId="41" xfId="0" applyFont="1" applyBorder="1" applyAlignment="1">
      <alignment horizontal="distributed"/>
    </xf>
    <xf numFmtId="0" fontId="4" fillId="0" borderId="42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distributed"/>
    </xf>
    <xf numFmtId="0" fontId="4" fillId="0" borderId="44" xfId="0" applyFont="1" applyBorder="1" applyAlignment="1">
      <alignment horizontal="center" vertical="center"/>
    </xf>
    <xf numFmtId="178" fontId="4" fillId="0" borderId="44" xfId="0" applyNumberFormat="1" applyFont="1" applyBorder="1" applyAlignment="1">
      <alignment horizontal="center" vertical="center"/>
    </xf>
    <xf numFmtId="179" fontId="4" fillId="0" borderId="44" xfId="0" applyNumberFormat="1" applyFont="1" applyBorder="1" applyAlignment="1">
      <alignment horizontal="right"/>
    </xf>
    <xf numFmtId="178" fontId="4" fillId="0" borderId="44" xfId="0" applyNumberFormat="1" applyFont="1" applyBorder="1" applyAlignment="1">
      <alignment/>
    </xf>
    <xf numFmtId="178" fontId="4" fillId="0" borderId="44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14" fillId="0" borderId="0" xfId="0" applyFont="1" applyAlignment="1">
      <alignment horizontal="distributed"/>
    </xf>
    <xf numFmtId="178" fontId="4" fillId="0" borderId="44" xfId="48" applyNumberFormat="1" applyFont="1" applyBorder="1" applyAlignment="1">
      <alignment/>
    </xf>
    <xf numFmtId="178" fontId="4" fillId="0" borderId="45" xfId="0" applyNumberFormat="1" applyFont="1" applyBorder="1" applyAlignment="1">
      <alignment/>
    </xf>
    <xf numFmtId="0" fontId="15" fillId="0" borderId="0" xfId="0" applyFont="1" applyAlignment="1">
      <alignment/>
    </xf>
    <xf numFmtId="176" fontId="4" fillId="0" borderId="0" xfId="0" applyNumberFormat="1" applyFont="1" applyAlignment="1">
      <alignment/>
    </xf>
    <xf numFmtId="180" fontId="6" fillId="0" borderId="14" xfId="0" applyNumberFormat="1" applyFont="1" applyBorder="1" applyAlignment="1" quotePrefix="1">
      <alignment horizontal="center"/>
    </xf>
    <xf numFmtId="181" fontId="6" fillId="0" borderId="14" xfId="0" applyNumberFormat="1" applyFont="1" applyBorder="1" applyAlignment="1" quotePrefix="1">
      <alignment horizontal="center"/>
    </xf>
    <xf numFmtId="0" fontId="4" fillId="2" borderId="14" xfId="0" applyFont="1" applyFill="1" applyBorder="1" applyAlignment="1">
      <alignment horizontal="distributed"/>
    </xf>
    <xf numFmtId="177" fontId="6" fillId="9" borderId="14" xfId="0" applyNumberFormat="1" applyFont="1" applyFill="1" applyBorder="1" applyAlignment="1" quotePrefix="1">
      <alignment horizontal="center"/>
    </xf>
    <xf numFmtId="0" fontId="4" fillId="9" borderId="34" xfId="0" applyFont="1" applyFill="1" applyBorder="1" applyAlignment="1">
      <alignment horizontal="distributed"/>
    </xf>
    <xf numFmtId="0" fontId="50" fillId="0" borderId="0" xfId="0" applyFont="1" applyBorder="1" applyAlignment="1">
      <alignment/>
    </xf>
    <xf numFmtId="38" fontId="4" fillId="0" borderId="29" xfId="48" applyFont="1" applyBorder="1" applyAlignment="1">
      <alignment/>
    </xf>
    <xf numFmtId="0" fontId="4" fillId="35" borderId="34" xfId="0" applyFont="1" applyFill="1" applyBorder="1" applyAlignment="1" quotePrefix="1">
      <alignment horizontal="center"/>
    </xf>
    <xf numFmtId="38" fontId="4" fillId="0" borderId="32" xfId="48" applyFont="1" applyBorder="1" applyAlignment="1">
      <alignment/>
    </xf>
    <xf numFmtId="0" fontId="6" fillId="33" borderId="10" xfId="0" applyFont="1" applyFill="1" applyBorder="1" applyAlignment="1">
      <alignment horizontal="center" shrinkToFit="1"/>
    </xf>
    <xf numFmtId="177" fontId="6" fillId="38" borderId="29" xfId="0" applyNumberFormat="1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4" fillId="48" borderId="14" xfId="0" applyFont="1" applyFill="1" applyBorder="1" applyAlignment="1">
      <alignment horizontal="distributed"/>
    </xf>
    <xf numFmtId="0" fontId="4" fillId="38" borderId="14" xfId="0" applyFont="1" applyFill="1" applyBorder="1" applyAlignment="1">
      <alignment horizontal="distributed"/>
    </xf>
    <xf numFmtId="0" fontId="4" fillId="43" borderId="14" xfId="0" applyFont="1" applyFill="1" applyBorder="1" applyAlignment="1">
      <alignment horizontal="distributed"/>
    </xf>
    <xf numFmtId="0" fontId="4" fillId="44" borderId="14" xfId="0" applyFont="1" applyFill="1" applyBorder="1" applyAlignment="1">
      <alignment horizontal="distributed"/>
    </xf>
    <xf numFmtId="0" fontId="4" fillId="45" borderId="14" xfId="0" applyFont="1" applyFill="1" applyBorder="1" applyAlignment="1">
      <alignment horizontal="distributed"/>
    </xf>
    <xf numFmtId="0" fontId="4" fillId="46" borderId="14" xfId="0" applyFont="1" applyFill="1" applyBorder="1" applyAlignment="1">
      <alignment horizontal="distributed"/>
    </xf>
    <xf numFmtId="0" fontId="4" fillId="50" borderId="14" xfId="0" applyFont="1" applyFill="1" applyBorder="1" applyAlignment="1">
      <alignment horizontal="distributed"/>
    </xf>
    <xf numFmtId="0" fontId="4" fillId="49" borderId="14" xfId="0" applyFont="1" applyFill="1" applyBorder="1" applyAlignment="1">
      <alignment horizontal="distributed"/>
    </xf>
    <xf numFmtId="0" fontId="4" fillId="15" borderId="14" xfId="0" applyFont="1" applyFill="1" applyBorder="1" applyAlignment="1">
      <alignment horizontal="distributed"/>
    </xf>
    <xf numFmtId="0" fontId="4" fillId="47" borderId="14" xfId="0" applyFont="1" applyFill="1" applyBorder="1" applyAlignment="1">
      <alignment horizontal="distributed"/>
    </xf>
    <xf numFmtId="0" fontId="4" fillId="11" borderId="14" xfId="0" applyFont="1" applyFill="1" applyBorder="1" applyAlignment="1">
      <alignment horizontal="distributed"/>
    </xf>
    <xf numFmtId="0" fontId="4" fillId="19" borderId="14" xfId="0" applyFont="1" applyFill="1" applyBorder="1" applyAlignment="1">
      <alignment horizontal="center" shrinkToFit="1"/>
    </xf>
    <xf numFmtId="177" fontId="4" fillId="19" borderId="29" xfId="0" applyNumberFormat="1" applyFont="1" applyFill="1" applyBorder="1" applyAlignment="1">
      <alignment horizontal="center"/>
    </xf>
    <xf numFmtId="176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distributed"/>
      <protection locked="0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6" fillId="41" borderId="30" xfId="0" applyFont="1" applyFill="1" applyBorder="1" applyAlignment="1" quotePrefix="1">
      <alignment horizontal="center"/>
    </xf>
    <xf numFmtId="38" fontId="4" fillId="41" borderId="14" xfId="48" applyFont="1" applyFill="1" applyBorder="1" applyAlignment="1">
      <alignment/>
    </xf>
    <xf numFmtId="38" fontId="4" fillId="42" borderId="14" xfId="48" applyFont="1" applyFill="1" applyBorder="1" applyAlignment="1">
      <alignment/>
    </xf>
    <xf numFmtId="38" fontId="4" fillId="48" borderId="14" xfId="48" applyFont="1" applyFill="1" applyBorder="1" applyAlignment="1">
      <alignment/>
    </xf>
    <xf numFmtId="38" fontId="4" fillId="48" borderId="21" xfId="48" applyFont="1" applyFill="1" applyBorder="1" applyAlignment="1">
      <alignment/>
    </xf>
    <xf numFmtId="38" fontId="4" fillId="40" borderId="14" xfId="48" applyFont="1" applyFill="1" applyBorder="1" applyAlignment="1">
      <alignment/>
    </xf>
    <xf numFmtId="38" fontId="4" fillId="40" borderId="21" xfId="48" applyFont="1" applyFill="1" applyBorder="1" applyAlignment="1">
      <alignment/>
    </xf>
    <xf numFmtId="0" fontId="6" fillId="33" borderId="27" xfId="0" applyFont="1" applyFill="1" applyBorder="1" applyAlignment="1">
      <alignment horizontal="distributed"/>
    </xf>
    <xf numFmtId="0" fontId="4" fillId="0" borderId="46" xfId="0" applyFont="1" applyBorder="1" applyAlignment="1">
      <alignment horizontal="center"/>
    </xf>
    <xf numFmtId="0" fontId="4" fillId="0" borderId="23" xfId="0" applyFont="1" applyBorder="1" applyAlignment="1">
      <alignment horizontal="distributed"/>
    </xf>
    <xf numFmtId="176" fontId="4" fillId="0" borderId="23" xfId="0" applyNumberFormat="1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distributed"/>
      <protection locked="0"/>
    </xf>
    <xf numFmtId="49" fontId="4" fillId="0" borderId="0" xfId="61" applyNumberFormat="1" applyFont="1" applyAlignment="1">
      <alignment horizontal="center"/>
      <protection/>
    </xf>
    <xf numFmtId="0" fontId="4" fillId="0" borderId="0" xfId="61" applyFont="1">
      <alignment/>
      <protection/>
    </xf>
    <xf numFmtId="0" fontId="4" fillId="0" borderId="0" xfId="61" applyFont="1" applyAlignment="1">
      <alignment horizontal="distributed"/>
      <protection/>
    </xf>
    <xf numFmtId="0" fontId="1" fillId="0" borderId="0" xfId="61" applyAlignment="1">
      <alignment/>
      <protection/>
    </xf>
    <xf numFmtId="0" fontId="4" fillId="0" borderId="0" xfId="61" applyFont="1" applyAlignment="1">
      <alignment horizontal="center"/>
      <protection/>
    </xf>
    <xf numFmtId="0" fontId="4" fillId="0" borderId="15" xfId="0" applyFont="1" applyBorder="1" applyAlignment="1">
      <alignment/>
    </xf>
    <xf numFmtId="49" fontId="4" fillId="0" borderId="0" xfId="0" applyNumberFormat="1" applyFont="1" applyAlignment="1">
      <alignment horizontal="distributed"/>
    </xf>
    <xf numFmtId="176" fontId="4" fillId="0" borderId="0" xfId="0" applyNumberFormat="1" applyFont="1" applyAlignment="1">
      <alignment horizontal="center"/>
    </xf>
    <xf numFmtId="38" fontId="4" fillId="0" borderId="0" xfId="0" applyNumberFormat="1" applyFont="1" applyAlignment="1" applyProtection="1">
      <alignment/>
      <protection locked="0"/>
    </xf>
    <xf numFmtId="38" fontId="4" fillId="0" borderId="0" xfId="0" applyNumberFormat="1" applyFont="1" applyAlignment="1">
      <alignment/>
    </xf>
    <xf numFmtId="38" fontId="4" fillId="42" borderId="21" xfId="48" applyFont="1" applyFill="1" applyBorder="1" applyAlignment="1">
      <alignment/>
    </xf>
    <xf numFmtId="38" fontId="4" fillId="42" borderId="22" xfId="48" applyFont="1" applyFill="1" applyBorder="1" applyAlignment="1">
      <alignment/>
    </xf>
    <xf numFmtId="178" fontId="4" fillId="0" borderId="0" xfId="0" applyNumberFormat="1" applyFont="1" applyAlignment="1">
      <alignment horizontal="center" shrinkToFit="1"/>
    </xf>
    <xf numFmtId="0" fontId="6" fillId="35" borderId="20" xfId="0" applyFont="1" applyFill="1" applyBorder="1" applyAlignment="1" quotePrefix="1">
      <alignment horizontal="center"/>
    </xf>
    <xf numFmtId="38" fontId="4" fillId="41" borderId="21" xfId="48" applyFont="1" applyFill="1" applyBorder="1" applyAlignment="1">
      <alignment/>
    </xf>
    <xf numFmtId="38" fontId="4" fillId="41" borderId="22" xfId="48" applyFont="1" applyFill="1" applyBorder="1" applyAlignment="1">
      <alignment/>
    </xf>
    <xf numFmtId="176" fontId="4" fillId="0" borderId="14" xfId="0" applyNumberFormat="1" applyFont="1" applyBorder="1" applyAlignment="1" applyProtection="1">
      <alignment/>
      <protection locked="0"/>
    </xf>
    <xf numFmtId="177" fontId="6" fillId="38" borderId="14" xfId="0" applyNumberFormat="1" applyFont="1" applyFill="1" applyBorder="1" applyAlignment="1" quotePrefix="1">
      <alignment horizontal="center"/>
    </xf>
    <xf numFmtId="0" fontId="4" fillId="0" borderId="14" xfId="0" applyFont="1" applyBorder="1" applyAlignment="1">
      <alignment/>
    </xf>
    <xf numFmtId="176" fontId="4" fillId="0" borderId="47" xfId="0" applyNumberFormat="1" applyFont="1" applyBorder="1" applyAlignment="1" applyProtection="1">
      <alignment/>
      <protection locked="0"/>
    </xf>
    <xf numFmtId="0" fontId="4" fillId="6" borderId="14" xfId="0" applyFont="1" applyFill="1" applyBorder="1" applyAlignment="1">
      <alignment horizontal="distributed"/>
    </xf>
    <xf numFmtId="0" fontId="4" fillId="6" borderId="14" xfId="0" applyFont="1" applyFill="1" applyBorder="1" applyAlignment="1">
      <alignment horizontal="distributed"/>
    </xf>
    <xf numFmtId="0" fontId="4" fillId="5" borderId="14" xfId="0" applyFont="1" applyFill="1" applyBorder="1" applyAlignment="1">
      <alignment horizontal="distributed"/>
    </xf>
    <xf numFmtId="0" fontId="6" fillId="5" borderId="14" xfId="0" applyFont="1" applyFill="1" applyBorder="1" applyAlignment="1">
      <alignment horizontal="distributed"/>
    </xf>
    <xf numFmtId="38" fontId="4" fillId="5" borderId="14" xfId="48" applyFont="1" applyFill="1" applyBorder="1" applyAlignment="1">
      <alignment/>
    </xf>
    <xf numFmtId="0" fontId="4" fillId="6" borderId="14" xfId="0" applyFont="1" applyFill="1" applyBorder="1" applyAlignment="1">
      <alignment horizontal="distributed"/>
    </xf>
    <xf numFmtId="0" fontId="4" fillId="6" borderId="14" xfId="0" applyFont="1" applyFill="1" applyBorder="1" applyAlignment="1">
      <alignment horizontal="distributed"/>
    </xf>
    <xf numFmtId="49" fontId="4" fillId="48" borderId="13" xfId="0" applyNumberFormat="1" applyFont="1" applyFill="1" applyBorder="1" applyAlignment="1">
      <alignment horizontal="center"/>
    </xf>
    <xf numFmtId="0" fontId="6" fillId="48" borderId="14" xfId="0" applyFont="1" applyFill="1" applyBorder="1" applyAlignment="1">
      <alignment horizontal="distributed"/>
    </xf>
    <xf numFmtId="0" fontId="4" fillId="6" borderId="14" xfId="0" applyFont="1" applyFill="1" applyBorder="1" applyAlignment="1">
      <alignment horizontal="distributed"/>
    </xf>
    <xf numFmtId="0" fontId="4" fillId="6" borderId="14" xfId="0" applyFont="1" applyFill="1" applyBorder="1" applyAlignment="1">
      <alignment horizontal="distributed"/>
    </xf>
    <xf numFmtId="0" fontId="4" fillId="6" borderId="14" xfId="0" applyFont="1" applyFill="1" applyBorder="1" applyAlignment="1">
      <alignment horizontal="distributed"/>
    </xf>
    <xf numFmtId="0" fontId="4" fillId="6" borderId="14" xfId="0" applyFont="1" applyFill="1" applyBorder="1" applyAlignment="1">
      <alignment horizontal="distributed"/>
    </xf>
    <xf numFmtId="49" fontId="4" fillId="51" borderId="14" xfId="0" applyNumberFormat="1" applyFont="1" applyFill="1" applyBorder="1" applyAlignment="1">
      <alignment horizontal="center"/>
    </xf>
    <xf numFmtId="49" fontId="4" fillId="38" borderId="27" xfId="0" applyNumberFormat="1" applyFont="1" applyFill="1" applyBorder="1" applyAlignment="1">
      <alignment horizontal="center"/>
    </xf>
    <xf numFmtId="0" fontId="4" fillId="51" borderId="14" xfId="0" applyFont="1" applyFill="1" applyBorder="1" applyAlignment="1">
      <alignment horizontal="distributed"/>
    </xf>
    <xf numFmtId="0" fontId="4" fillId="6" borderId="14" xfId="0" applyFont="1" applyFill="1" applyBorder="1" applyAlignment="1">
      <alignment horizontal="distributed"/>
    </xf>
    <xf numFmtId="38" fontId="10" fillId="0" borderId="0" xfId="0" applyNumberFormat="1" applyFont="1" applyFill="1" applyAlignment="1">
      <alignment vertical="center" wrapText="1"/>
    </xf>
    <xf numFmtId="0" fontId="4" fillId="6" borderId="14" xfId="0" applyFont="1" applyFill="1" applyBorder="1" applyAlignment="1">
      <alignment horizontal="distributed"/>
    </xf>
    <xf numFmtId="0" fontId="4" fillId="6" borderId="14" xfId="0" applyFont="1" applyFill="1" applyBorder="1" applyAlignment="1">
      <alignment horizontal="distributed"/>
    </xf>
    <xf numFmtId="0" fontId="4" fillId="6" borderId="14" xfId="0" applyFont="1" applyFill="1" applyBorder="1" applyAlignment="1">
      <alignment horizontal="distributed"/>
    </xf>
    <xf numFmtId="0" fontId="4" fillId="0" borderId="0" xfId="0" applyFont="1" applyAlignment="1">
      <alignment horizontal="distributed"/>
    </xf>
    <xf numFmtId="179" fontId="4" fillId="0" borderId="48" xfId="0" applyNumberFormat="1" applyFont="1" applyBorder="1" applyAlignment="1">
      <alignment/>
    </xf>
    <xf numFmtId="179" fontId="4" fillId="0" borderId="45" xfId="0" applyNumberFormat="1" applyFont="1" applyBorder="1" applyAlignment="1">
      <alignment/>
    </xf>
    <xf numFmtId="178" fontId="4" fillId="0" borderId="48" xfId="0" applyNumberFormat="1" applyFont="1" applyBorder="1" applyAlignment="1">
      <alignment horizontal="center" vertical="center"/>
    </xf>
    <xf numFmtId="178" fontId="4" fillId="0" borderId="49" xfId="0" applyNumberFormat="1" applyFont="1" applyBorder="1" applyAlignment="1">
      <alignment horizontal="center" vertical="center"/>
    </xf>
    <xf numFmtId="178" fontId="4" fillId="0" borderId="45" xfId="0" applyNumberFormat="1" applyFont="1" applyBorder="1" applyAlignment="1">
      <alignment horizontal="center" vertical="center"/>
    </xf>
    <xf numFmtId="178" fontId="4" fillId="0" borderId="48" xfId="0" applyNumberFormat="1" applyFont="1" applyBorder="1" applyAlignment="1">
      <alignment horizontal="left"/>
    </xf>
    <xf numFmtId="178" fontId="4" fillId="0" borderId="49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38" fontId="11" fillId="0" borderId="0" xfId="48" applyFont="1" applyAlignment="1">
      <alignment horizontal="right"/>
    </xf>
    <xf numFmtId="0" fontId="4" fillId="0" borderId="16" xfId="0" applyFont="1" applyBorder="1" applyAlignment="1">
      <alignment horizontal="distributed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shrinkToFit="1"/>
    </xf>
    <xf numFmtId="0" fontId="4" fillId="0" borderId="0" xfId="61" applyFont="1" applyAlignment="1">
      <alignment horizontal="left"/>
      <protection/>
    </xf>
    <xf numFmtId="0" fontId="9" fillId="0" borderId="0" xfId="0" applyFont="1" applyAlignment="1">
      <alignment horizontal="center" vertical="center"/>
    </xf>
    <xf numFmtId="0" fontId="10" fillId="0" borderId="52" xfId="0" applyFont="1" applyBorder="1" applyAlignment="1">
      <alignment horizontal="distributed"/>
    </xf>
    <xf numFmtId="0" fontId="4" fillId="0" borderId="53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6" xfId="0" applyFont="1" applyBorder="1" applyAlignment="1" quotePrefix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6" fillId="33" borderId="55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 shrinkToFit="1"/>
    </xf>
    <xf numFmtId="49" fontId="6" fillId="0" borderId="36" xfId="0" applyNumberFormat="1" applyFont="1" applyBorder="1" applyAlignment="1">
      <alignment horizontal="center" vertical="center" shrinkToFit="1"/>
    </xf>
    <xf numFmtId="49" fontId="6" fillId="0" borderId="61" xfId="0" applyNumberFormat="1" applyFont="1" applyBorder="1" applyAlignment="1">
      <alignment horizontal="center" vertical="center" shrinkToFit="1"/>
    </xf>
    <xf numFmtId="49" fontId="6" fillId="0" borderId="30" xfId="0" applyNumberFormat="1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shrinkToFit="1"/>
    </xf>
    <xf numFmtId="0" fontId="4" fillId="0" borderId="27" xfId="0" applyFont="1" applyBorder="1" applyAlignment="1">
      <alignment horizontal="center" shrinkToFit="1"/>
    </xf>
    <xf numFmtId="0" fontId="6" fillId="33" borderId="31" xfId="0" applyFont="1" applyFill="1" applyBorder="1" applyAlignment="1">
      <alignment horizontal="center"/>
    </xf>
    <xf numFmtId="0" fontId="6" fillId="33" borderId="67" xfId="0" applyFont="1" applyFill="1" applyBorder="1" applyAlignment="1">
      <alignment horizontal="center"/>
    </xf>
    <xf numFmtId="0" fontId="4" fillId="0" borderId="36" xfId="0" applyFont="1" applyBorder="1" applyAlignment="1">
      <alignment horizontal="center" vertical="center" shrinkToFit="1"/>
    </xf>
    <xf numFmtId="0" fontId="0" fillId="0" borderId="30" xfId="0" applyBorder="1" applyAlignment="1">
      <alignment/>
    </xf>
    <xf numFmtId="0" fontId="8" fillId="0" borderId="29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33" borderId="68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15" borderId="36" xfId="0" applyFont="1" applyFill="1" applyBorder="1" applyAlignment="1">
      <alignment horizontal="center" vertical="center"/>
    </xf>
    <xf numFmtId="0" fontId="4" fillId="50" borderId="61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" fillId="49" borderId="3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 shrinkToFit="1"/>
    </xf>
    <xf numFmtId="49" fontId="6" fillId="0" borderId="35" xfId="0" applyNumberFormat="1" applyFont="1" applyBorder="1" applyAlignment="1">
      <alignment horizontal="center" vertical="center" shrinkToFit="1"/>
    </xf>
    <xf numFmtId="49" fontId="6" fillId="0" borderId="69" xfId="0" applyNumberFormat="1" applyFont="1" applyBorder="1" applyAlignment="1">
      <alignment horizontal="center" vertical="center" shrinkToFit="1"/>
    </xf>
    <xf numFmtId="49" fontId="6" fillId="0" borderId="19" xfId="0" applyNumberFormat="1" applyFont="1" applyBorder="1" applyAlignment="1">
      <alignment horizontal="center" vertical="center" shrinkToFit="1"/>
    </xf>
    <xf numFmtId="0" fontId="4" fillId="48" borderId="61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4" fillId="0" borderId="34" xfId="0" applyFont="1" applyBorder="1" applyAlignment="1" quotePrefix="1">
      <alignment horizontal="center" vertical="center" shrinkToFit="1"/>
    </xf>
    <xf numFmtId="0" fontId="4" fillId="47" borderId="36" xfId="0" applyFont="1" applyFill="1" applyBorder="1" applyAlignment="1">
      <alignment horizontal="center" vertical="center"/>
    </xf>
    <xf numFmtId="176" fontId="4" fillId="38" borderId="29" xfId="0" applyNumberFormat="1" applyFont="1" applyFill="1" applyBorder="1" applyAlignment="1" applyProtection="1">
      <alignment horizontal="distributed"/>
      <protection locked="0"/>
    </xf>
    <xf numFmtId="0" fontId="0" fillId="38" borderId="27" xfId="0" applyFill="1" applyBorder="1" applyAlignment="1">
      <alignment horizontal="distributed"/>
    </xf>
    <xf numFmtId="0" fontId="4" fillId="11" borderId="71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33" borderId="72" xfId="0" applyFont="1" applyFill="1" applyBorder="1" applyAlignment="1">
      <alignment horizontal="center"/>
    </xf>
    <xf numFmtId="0" fontId="6" fillId="33" borderId="73" xfId="0" applyFont="1" applyFill="1" applyBorder="1" applyAlignment="1">
      <alignment horizontal="center"/>
    </xf>
    <xf numFmtId="0" fontId="6" fillId="0" borderId="7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4" fillId="50" borderId="34" xfId="0" applyFont="1" applyFill="1" applyBorder="1" applyAlignment="1">
      <alignment horizontal="center" vertical="center"/>
    </xf>
    <xf numFmtId="0" fontId="4" fillId="50" borderId="35" xfId="0" applyFont="1" applyFill="1" applyBorder="1" applyAlignment="1">
      <alignment horizontal="center" vertical="center"/>
    </xf>
    <xf numFmtId="0" fontId="4" fillId="50" borderId="29" xfId="0" applyFont="1" applyFill="1" applyBorder="1" applyAlignment="1">
      <alignment horizontal="distributed"/>
    </xf>
    <xf numFmtId="0" fontId="4" fillId="50" borderId="27" xfId="0" applyFont="1" applyFill="1" applyBorder="1" applyAlignment="1">
      <alignment horizontal="distributed"/>
    </xf>
    <xf numFmtId="0" fontId="4" fillId="38" borderId="29" xfId="0" applyFont="1" applyFill="1" applyBorder="1" applyAlignment="1">
      <alignment horizontal="distributed"/>
    </xf>
    <xf numFmtId="0" fontId="4" fillId="38" borderId="27" xfId="0" applyFont="1" applyFill="1" applyBorder="1" applyAlignment="1">
      <alignment horizontal="distributed"/>
    </xf>
    <xf numFmtId="0" fontId="4" fillId="38" borderId="33" xfId="0" applyFont="1" applyFill="1" applyBorder="1" applyAlignment="1">
      <alignment horizontal="distributed"/>
    </xf>
    <xf numFmtId="0" fontId="4" fillId="38" borderId="71" xfId="0" applyFont="1" applyFill="1" applyBorder="1" applyAlignment="1">
      <alignment horizontal="distributed"/>
    </xf>
    <xf numFmtId="0" fontId="4" fillId="50" borderId="34" xfId="0" applyFont="1" applyFill="1" applyBorder="1" applyAlignment="1">
      <alignment horizontal="distributed"/>
    </xf>
    <xf numFmtId="0" fontId="4" fillId="46" borderId="61" xfId="0" applyFont="1" applyFill="1" applyBorder="1" applyAlignment="1">
      <alignment horizontal="center" vertical="center"/>
    </xf>
    <xf numFmtId="0" fontId="4" fillId="48" borderId="31" xfId="0" applyFont="1" applyFill="1" applyBorder="1" applyAlignment="1">
      <alignment horizontal="distributed"/>
    </xf>
    <xf numFmtId="0" fontId="4" fillId="48" borderId="66" xfId="0" applyFont="1" applyFill="1" applyBorder="1" applyAlignment="1">
      <alignment horizontal="distributed"/>
    </xf>
    <xf numFmtId="0" fontId="4" fillId="15" borderId="34" xfId="0" applyFont="1" applyFill="1" applyBorder="1" applyAlignment="1">
      <alignment horizontal="center" vertical="center"/>
    </xf>
    <xf numFmtId="0" fontId="4" fillId="15" borderId="19" xfId="0" applyFont="1" applyFill="1" applyBorder="1" applyAlignment="1">
      <alignment horizontal="center" vertical="center"/>
    </xf>
    <xf numFmtId="0" fontId="4" fillId="15" borderId="29" xfId="0" applyFont="1" applyFill="1" applyBorder="1" applyAlignment="1">
      <alignment horizontal="distributed"/>
    </xf>
    <xf numFmtId="0" fontId="4" fillId="15" borderId="27" xfId="0" applyFont="1" applyFill="1" applyBorder="1" applyAlignment="1">
      <alignment horizontal="distributed"/>
    </xf>
    <xf numFmtId="0" fontId="4" fillId="38" borderId="34" xfId="0" applyFont="1" applyFill="1" applyBorder="1" applyAlignment="1">
      <alignment horizontal="center" wrapText="1"/>
    </xf>
    <xf numFmtId="0" fontId="4" fillId="38" borderId="19" xfId="0" applyFont="1" applyFill="1" applyBorder="1" applyAlignment="1">
      <alignment horizontal="center" wrapText="1"/>
    </xf>
    <xf numFmtId="0" fontId="4" fillId="49" borderId="34" xfId="0" applyFont="1" applyFill="1" applyBorder="1" applyAlignment="1">
      <alignment horizontal="center" vertical="center"/>
    </xf>
    <xf numFmtId="0" fontId="4" fillId="49" borderId="19" xfId="0" applyFont="1" applyFill="1" applyBorder="1" applyAlignment="1">
      <alignment horizontal="center" vertical="center"/>
    </xf>
    <xf numFmtId="0" fontId="4" fillId="49" borderId="29" xfId="0" applyFont="1" applyFill="1" applyBorder="1" applyAlignment="1">
      <alignment horizontal="distributed"/>
    </xf>
    <xf numFmtId="0" fontId="4" fillId="49" borderId="27" xfId="0" applyFont="1" applyFill="1" applyBorder="1" applyAlignment="1">
      <alignment horizontal="distributed"/>
    </xf>
    <xf numFmtId="0" fontId="4" fillId="48" borderId="34" xfId="0" applyFont="1" applyFill="1" applyBorder="1" applyAlignment="1">
      <alignment horizontal="center" vertical="center"/>
    </xf>
    <xf numFmtId="0" fontId="4" fillId="48" borderId="19" xfId="0" applyFont="1" applyFill="1" applyBorder="1" applyAlignment="1">
      <alignment horizontal="center" vertical="center"/>
    </xf>
    <xf numFmtId="0" fontId="4" fillId="48" borderId="29" xfId="0" applyFont="1" applyFill="1" applyBorder="1" applyAlignment="1">
      <alignment horizontal="distributed"/>
    </xf>
    <xf numFmtId="0" fontId="4" fillId="48" borderId="27" xfId="0" applyFont="1" applyFill="1" applyBorder="1" applyAlignment="1">
      <alignment horizontal="distributed"/>
    </xf>
    <xf numFmtId="0" fontId="4" fillId="9" borderId="29" xfId="0" applyFont="1" applyFill="1" applyBorder="1" applyAlignment="1">
      <alignment horizontal="distributed"/>
    </xf>
    <xf numFmtId="0" fontId="4" fillId="9" borderId="27" xfId="0" applyFont="1" applyFill="1" applyBorder="1" applyAlignment="1">
      <alignment horizontal="distributed"/>
    </xf>
    <xf numFmtId="0" fontId="4" fillId="45" borderId="30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18" xfId="0" applyFont="1" applyBorder="1" applyAlignment="1">
      <alignment horizontal="center"/>
    </xf>
    <xf numFmtId="0" fontId="4" fillId="38" borderId="34" xfId="0" applyFont="1" applyFill="1" applyBorder="1" applyAlignment="1">
      <alignment horizontal="center" vertical="center"/>
    </xf>
    <xf numFmtId="0" fontId="4" fillId="38" borderId="35" xfId="0" applyFont="1" applyFill="1" applyBorder="1" applyAlignment="1">
      <alignment horizontal="center" vertical="center"/>
    </xf>
    <xf numFmtId="0" fontId="4" fillId="38" borderId="19" xfId="0" applyFont="1" applyFill="1" applyBorder="1" applyAlignment="1">
      <alignment horizontal="center" vertical="center"/>
    </xf>
    <xf numFmtId="0" fontId="4" fillId="6" borderId="61" xfId="0" applyFont="1" applyFill="1" applyBorder="1" applyAlignment="1">
      <alignment horizontal="distributed" vertical="center"/>
    </xf>
    <xf numFmtId="0" fontId="0" fillId="0" borderId="61" xfId="0" applyBorder="1" applyAlignment="1">
      <alignment vertical="center"/>
    </xf>
    <xf numFmtId="0" fontId="0" fillId="0" borderId="30" xfId="0" applyBorder="1" applyAlignment="1">
      <alignment vertical="center"/>
    </xf>
    <xf numFmtId="0" fontId="4" fillId="0" borderId="35" xfId="0" applyFont="1" applyBorder="1" applyAlignment="1" quotePrefix="1">
      <alignment horizontal="center" vertical="center" shrinkToFit="1"/>
    </xf>
    <xf numFmtId="0" fontId="4" fillId="0" borderId="19" xfId="0" applyFont="1" applyBorder="1" applyAlignment="1" quotePrefix="1">
      <alignment horizontal="center" vertical="center" shrinkToFit="1"/>
    </xf>
    <xf numFmtId="0" fontId="4" fillId="48" borderId="34" xfId="0" applyFont="1" applyFill="1" applyBorder="1" applyAlignment="1">
      <alignment horizontal="center" vertical="center" shrinkToFit="1"/>
    </xf>
    <xf numFmtId="0" fontId="4" fillId="48" borderId="35" xfId="0" applyFont="1" applyFill="1" applyBorder="1" applyAlignment="1">
      <alignment horizontal="center" vertical="center" shrinkToFit="1"/>
    </xf>
    <xf numFmtId="0" fontId="4" fillId="48" borderId="19" xfId="0" applyFont="1" applyFill="1" applyBorder="1" applyAlignment="1">
      <alignment horizontal="center" vertical="center" shrinkToFit="1"/>
    </xf>
    <xf numFmtId="0" fontId="4" fillId="47" borderId="29" xfId="0" applyFont="1" applyFill="1" applyBorder="1" applyAlignment="1">
      <alignment horizontal="distributed"/>
    </xf>
    <xf numFmtId="0" fontId="4" fillId="47" borderId="27" xfId="0" applyFont="1" applyFill="1" applyBorder="1" applyAlignment="1">
      <alignment horizontal="distributed"/>
    </xf>
    <xf numFmtId="0" fontId="4" fillId="9" borderId="34" xfId="0" applyFont="1" applyFill="1" applyBorder="1" applyAlignment="1">
      <alignment horizontal="center" vertical="center"/>
    </xf>
    <xf numFmtId="0" fontId="0" fillId="9" borderId="35" xfId="0" applyFill="1" applyBorder="1" applyAlignment="1">
      <alignment vertical="center"/>
    </xf>
    <xf numFmtId="0" fontId="0" fillId="9" borderId="19" xfId="0" applyFill="1" applyBorder="1" applyAlignment="1">
      <alignment vertical="center"/>
    </xf>
    <xf numFmtId="0" fontId="4" fillId="43" borderId="61" xfId="0" applyFont="1" applyFill="1" applyBorder="1" applyAlignment="1">
      <alignment horizontal="center" vertical="center"/>
    </xf>
    <xf numFmtId="0" fontId="4" fillId="46" borderId="29" xfId="0" applyFont="1" applyFill="1" applyBorder="1" applyAlignment="1">
      <alignment horizontal="distributed"/>
    </xf>
    <xf numFmtId="0" fontId="4" fillId="46" borderId="27" xfId="0" applyFont="1" applyFill="1" applyBorder="1" applyAlignment="1">
      <alignment horizontal="distributed"/>
    </xf>
    <xf numFmtId="0" fontId="4" fillId="47" borderId="34" xfId="0" applyFont="1" applyFill="1" applyBorder="1" applyAlignment="1">
      <alignment horizontal="center" vertical="center"/>
    </xf>
    <xf numFmtId="0" fontId="4" fillId="47" borderId="35" xfId="0" applyFont="1" applyFill="1" applyBorder="1" applyAlignment="1">
      <alignment horizontal="center" vertical="center"/>
    </xf>
    <xf numFmtId="0" fontId="4" fillId="47" borderId="19" xfId="0" applyFont="1" applyFill="1" applyBorder="1" applyAlignment="1">
      <alignment horizontal="center" vertical="center"/>
    </xf>
    <xf numFmtId="0" fontId="4" fillId="44" borderId="36" xfId="0" applyFont="1" applyFill="1" applyBorder="1" applyAlignment="1">
      <alignment horizontal="center" vertical="center" shrinkToFit="1"/>
    </xf>
    <xf numFmtId="0" fontId="4" fillId="6" borderId="34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distributed"/>
    </xf>
    <xf numFmtId="0" fontId="4" fillId="46" borderId="34" xfId="0" applyFont="1" applyFill="1" applyBorder="1" applyAlignment="1">
      <alignment horizontal="center" vertical="center"/>
    </xf>
    <xf numFmtId="0" fontId="4" fillId="46" borderId="35" xfId="0" applyFont="1" applyFill="1" applyBorder="1" applyAlignment="1">
      <alignment horizontal="center" vertical="center"/>
    </xf>
    <xf numFmtId="0" fontId="4" fillId="46" borderId="19" xfId="0" applyFont="1" applyFill="1" applyBorder="1" applyAlignment="1">
      <alignment horizontal="center" vertical="center"/>
    </xf>
    <xf numFmtId="0" fontId="4" fillId="45" borderId="34" xfId="0" applyFont="1" applyFill="1" applyBorder="1" applyAlignment="1">
      <alignment horizontal="center" vertical="center"/>
    </xf>
    <xf numFmtId="0" fontId="4" fillId="45" borderId="19" xfId="0" applyFont="1" applyFill="1" applyBorder="1" applyAlignment="1">
      <alignment horizontal="center" vertical="center"/>
    </xf>
    <xf numFmtId="0" fontId="4" fillId="45" borderId="29" xfId="0" applyFont="1" applyFill="1" applyBorder="1" applyAlignment="1">
      <alignment horizontal="distributed"/>
    </xf>
    <xf numFmtId="0" fontId="4" fillId="45" borderId="27" xfId="0" applyFont="1" applyFill="1" applyBorder="1" applyAlignment="1">
      <alignment horizontal="distributed"/>
    </xf>
    <xf numFmtId="0" fontId="4" fillId="19" borderId="34" xfId="0" applyFont="1" applyFill="1" applyBorder="1" applyAlignment="1">
      <alignment horizontal="center" vertical="center" shrinkToFit="1"/>
    </xf>
    <xf numFmtId="0" fontId="4" fillId="19" borderId="19" xfId="0" applyFont="1" applyFill="1" applyBorder="1" applyAlignment="1">
      <alignment horizontal="center" vertical="center" shrinkToFit="1"/>
    </xf>
    <xf numFmtId="0" fontId="4" fillId="19" borderId="29" xfId="0" applyFont="1" applyFill="1" applyBorder="1" applyAlignment="1">
      <alignment horizontal="distributed"/>
    </xf>
    <xf numFmtId="0" fontId="4" fillId="19" borderId="27" xfId="0" applyFont="1" applyFill="1" applyBorder="1" applyAlignment="1">
      <alignment horizontal="distributed"/>
    </xf>
    <xf numFmtId="0" fontId="4" fillId="48" borderId="71" xfId="0" applyFont="1" applyFill="1" applyBorder="1" applyAlignment="1">
      <alignment horizontal="center" vertical="center" shrinkToFit="1"/>
    </xf>
    <xf numFmtId="0" fontId="4" fillId="48" borderId="69" xfId="0" applyFont="1" applyFill="1" applyBorder="1" applyAlignment="1">
      <alignment horizontal="center" vertical="center" shrinkToFit="1"/>
    </xf>
    <xf numFmtId="0" fontId="4" fillId="48" borderId="66" xfId="0" applyFont="1" applyFill="1" applyBorder="1" applyAlignment="1">
      <alignment horizontal="center" vertical="center" shrinkToFit="1"/>
    </xf>
    <xf numFmtId="0" fontId="4" fillId="43" borderId="29" xfId="0" applyFont="1" applyFill="1" applyBorder="1" applyAlignment="1">
      <alignment horizontal="distributed"/>
    </xf>
    <xf numFmtId="0" fontId="4" fillId="43" borderId="27" xfId="0" applyFont="1" applyFill="1" applyBorder="1" applyAlignment="1">
      <alignment horizontal="distributed"/>
    </xf>
    <xf numFmtId="0" fontId="4" fillId="43" borderId="18" xfId="0" applyFont="1" applyFill="1" applyBorder="1" applyAlignment="1">
      <alignment horizontal="distributed"/>
    </xf>
    <xf numFmtId="0" fontId="4" fillId="43" borderId="69" xfId="0" applyFont="1" applyFill="1" applyBorder="1" applyAlignment="1">
      <alignment horizontal="distributed"/>
    </xf>
    <xf numFmtId="0" fontId="4" fillId="44" borderId="34" xfId="0" applyFont="1" applyFill="1" applyBorder="1" applyAlignment="1">
      <alignment horizontal="center" vertical="center" shrinkToFit="1"/>
    </xf>
    <xf numFmtId="0" fontId="4" fillId="44" borderId="35" xfId="0" applyFont="1" applyFill="1" applyBorder="1" applyAlignment="1">
      <alignment horizontal="center" vertical="center" shrinkToFit="1"/>
    </xf>
    <xf numFmtId="0" fontId="4" fillId="44" borderId="19" xfId="0" applyFont="1" applyFill="1" applyBorder="1" applyAlignment="1">
      <alignment horizontal="center" vertical="center" shrinkToFit="1"/>
    </xf>
    <xf numFmtId="0" fontId="4" fillId="44" borderId="29" xfId="0" applyFont="1" applyFill="1" applyBorder="1" applyAlignment="1">
      <alignment horizontal="distributed"/>
    </xf>
    <xf numFmtId="0" fontId="4" fillId="44" borderId="27" xfId="0" applyFont="1" applyFill="1" applyBorder="1" applyAlignment="1">
      <alignment horizontal="distributed"/>
    </xf>
    <xf numFmtId="0" fontId="4" fillId="44" borderId="18" xfId="0" applyFont="1" applyFill="1" applyBorder="1" applyAlignment="1">
      <alignment horizontal="distributed"/>
    </xf>
    <xf numFmtId="0" fontId="4" fillId="44" borderId="69" xfId="0" applyFont="1" applyFill="1" applyBorder="1" applyAlignment="1">
      <alignment horizontal="distributed"/>
    </xf>
    <xf numFmtId="0" fontId="4" fillId="38" borderId="36" xfId="0" applyFont="1" applyFill="1" applyBorder="1" applyAlignment="1">
      <alignment horizontal="center" vertical="center"/>
    </xf>
    <xf numFmtId="0" fontId="4" fillId="38" borderId="6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43" borderId="34" xfId="0" applyFont="1" applyFill="1" applyBorder="1" applyAlignment="1">
      <alignment horizontal="center" vertical="center" shrinkToFit="1"/>
    </xf>
    <xf numFmtId="0" fontId="4" fillId="43" borderId="35" xfId="0" applyFont="1" applyFill="1" applyBorder="1" applyAlignment="1">
      <alignment horizontal="center" vertical="center" shrinkToFit="1"/>
    </xf>
    <xf numFmtId="0" fontId="4" fillId="43" borderId="19" xfId="0" applyFont="1" applyFill="1" applyBorder="1" applyAlignment="1">
      <alignment horizontal="center" vertical="center" shrinkToFit="1"/>
    </xf>
    <xf numFmtId="0" fontId="4" fillId="43" borderId="33" xfId="0" applyFont="1" applyFill="1" applyBorder="1" applyAlignment="1">
      <alignment horizontal="distributed"/>
    </xf>
    <xf numFmtId="0" fontId="4" fillId="43" borderId="71" xfId="0" applyFont="1" applyFill="1" applyBorder="1" applyAlignment="1">
      <alignment horizontal="distributed"/>
    </xf>
    <xf numFmtId="0" fontId="6" fillId="33" borderId="75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76" xfId="0" applyFont="1" applyFill="1" applyBorder="1" applyAlignment="1">
      <alignment horizontal="center"/>
    </xf>
    <xf numFmtId="49" fontId="4" fillId="41" borderId="68" xfId="0" applyNumberFormat="1" applyFont="1" applyFill="1" applyBorder="1" applyAlignment="1">
      <alignment horizontal="center"/>
    </xf>
    <xf numFmtId="49" fontId="4" fillId="41" borderId="55" xfId="0" applyNumberFormat="1" applyFont="1" applyFill="1" applyBorder="1" applyAlignment="1">
      <alignment horizontal="center"/>
    </xf>
    <xf numFmtId="49" fontId="4" fillId="41" borderId="77" xfId="0" applyNumberFormat="1" applyFont="1" applyFill="1" applyBorder="1" applyAlignment="1">
      <alignment horizontal="center"/>
    </xf>
    <xf numFmtId="0" fontId="4" fillId="39" borderId="68" xfId="0" applyFont="1" applyFill="1" applyBorder="1" applyAlignment="1">
      <alignment horizontal="center" vertical="center"/>
    </xf>
    <xf numFmtId="0" fontId="4" fillId="39" borderId="55" xfId="0" applyFont="1" applyFill="1" applyBorder="1" applyAlignment="1">
      <alignment horizontal="center" vertical="center"/>
    </xf>
    <xf numFmtId="0" fontId="4" fillId="39" borderId="7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/>
    </xf>
    <xf numFmtId="0" fontId="4" fillId="0" borderId="59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6" fillId="33" borderId="79" xfId="0" applyFont="1" applyFill="1" applyBorder="1" applyAlignment="1">
      <alignment horizontal="center"/>
    </xf>
    <xf numFmtId="0" fontId="6" fillId="33" borderId="74" xfId="0" applyFont="1" applyFill="1" applyBorder="1" applyAlignment="1">
      <alignment horizontal="center"/>
    </xf>
    <xf numFmtId="0" fontId="6" fillId="33" borderId="7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4" fillId="34" borderId="68" xfId="0" applyFont="1" applyFill="1" applyBorder="1" applyAlignment="1">
      <alignment horizontal="center"/>
    </xf>
    <xf numFmtId="0" fontId="4" fillId="34" borderId="55" xfId="0" applyFont="1" applyFill="1" applyBorder="1" applyAlignment="1">
      <alignment horizontal="center"/>
    </xf>
    <xf numFmtId="0" fontId="4" fillId="34" borderId="77" xfId="0" applyFont="1" applyFill="1" applyBorder="1" applyAlignment="1">
      <alignment horizontal="center"/>
    </xf>
    <xf numFmtId="49" fontId="4" fillId="36" borderId="68" xfId="0" applyNumberFormat="1" applyFont="1" applyFill="1" applyBorder="1" applyAlignment="1">
      <alignment horizontal="center"/>
    </xf>
    <xf numFmtId="49" fontId="4" fillId="36" borderId="55" xfId="0" applyNumberFormat="1" applyFont="1" applyFill="1" applyBorder="1" applyAlignment="1">
      <alignment horizontal="center"/>
    </xf>
    <xf numFmtId="49" fontId="4" fillId="36" borderId="77" xfId="0" applyNumberFormat="1" applyFont="1" applyFill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4" fillId="35" borderId="14" xfId="0" applyFont="1" applyFill="1" applyBorder="1" applyAlignment="1">
      <alignment horizontal="center"/>
    </xf>
    <xf numFmtId="0" fontId="4" fillId="35" borderId="34" xfId="0" applyFont="1" applyFill="1" applyBorder="1" applyAlignment="1">
      <alignment horizontal="center"/>
    </xf>
    <xf numFmtId="0" fontId="4" fillId="33" borderId="75" xfId="0" applyFont="1" applyFill="1" applyBorder="1" applyAlignment="1">
      <alignment horizontal="center" shrinkToFit="1"/>
    </xf>
    <xf numFmtId="0" fontId="4" fillId="33" borderId="73" xfId="0" applyFont="1" applyFill="1" applyBorder="1" applyAlignment="1">
      <alignment horizontal="center" shrinkToFit="1"/>
    </xf>
    <xf numFmtId="0" fontId="4" fillId="35" borderId="34" xfId="0" applyFont="1" applyFill="1" applyBorder="1" applyAlignment="1">
      <alignment horizontal="center" vertical="center"/>
    </xf>
    <xf numFmtId="0" fontId="4" fillId="35" borderId="35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/>
    </xf>
    <xf numFmtId="0" fontId="4" fillId="38" borderId="14" xfId="0" applyFont="1" applyFill="1" applyBorder="1" applyAlignment="1">
      <alignment horizontal="center" vertical="center"/>
    </xf>
    <xf numFmtId="0" fontId="4" fillId="38" borderId="14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/>
    </xf>
    <xf numFmtId="0" fontId="4" fillId="19" borderId="29" xfId="0" applyFont="1" applyFill="1" applyBorder="1" applyAlignment="1">
      <alignment horizontal="center"/>
    </xf>
    <xf numFmtId="0" fontId="4" fillId="19" borderId="27" xfId="0" applyFont="1" applyFill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6" fillId="0" borderId="29" xfId="0" applyFont="1" applyFill="1" applyBorder="1" applyAlignment="1">
      <alignment horizontal="center" shrinkToFit="1"/>
    </xf>
    <xf numFmtId="0" fontId="6" fillId="0" borderId="55" xfId="0" applyFont="1" applyFill="1" applyBorder="1" applyAlignment="1">
      <alignment horizontal="center" shrinkToFit="1"/>
    </xf>
    <xf numFmtId="0" fontId="6" fillId="0" borderId="27" xfId="0" applyFont="1" applyFill="1" applyBorder="1" applyAlignment="1">
      <alignment horizontal="center" shrinkToFit="1"/>
    </xf>
    <xf numFmtId="0" fontId="6" fillId="33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/>
    </xf>
    <xf numFmtId="38" fontId="4" fillId="48" borderId="29" xfId="48" applyFont="1" applyFill="1" applyBorder="1" applyAlignment="1">
      <alignment horizontal="center"/>
    </xf>
    <xf numFmtId="38" fontId="4" fillId="48" borderId="55" xfId="48" applyFont="1" applyFill="1" applyBorder="1" applyAlignment="1">
      <alignment horizontal="center"/>
    </xf>
    <xf numFmtId="38" fontId="4" fillId="48" borderId="27" xfId="48" applyFont="1" applyFill="1" applyBorder="1" applyAlignment="1">
      <alignment horizontal="center"/>
    </xf>
    <xf numFmtId="0" fontId="4" fillId="51" borderId="14" xfId="0" applyFont="1" applyFill="1" applyBorder="1" applyAlignment="1">
      <alignment horizontal="center" vertical="center"/>
    </xf>
    <xf numFmtId="0" fontId="4" fillId="51" borderId="29" xfId="0" applyFont="1" applyFill="1" applyBorder="1" applyAlignment="1">
      <alignment horizontal="center"/>
    </xf>
    <xf numFmtId="0" fontId="4" fillId="51" borderId="27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nusv100009\&#40575;&#23627;2\&#25991;&#26360;&#24235;\01010500&#24773;&#22577;&#34892;&#25919;&#35506;\D08_&#32113;&#35336;\99%20&#30010;&#20869;&#20250;&#21029;\&#26032;_&#30010;&#20869;&#20250;&#21029;&#20154;&#21475;&#20316;&#25104;&#29992;&#12486;&#12531;&#12503;&#12524;&#12540;&#12488;%20R1&#653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Sheet2"/>
      <sheetName val="T_町内会別人口"/>
      <sheetName val="貼付1"/>
      <sheetName val="テンプレート1"/>
      <sheetName val="テンプレート2"/>
      <sheetName val="H31.1.31"/>
      <sheetName val="H31.2.28"/>
      <sheetName val="H31.3.31"/>
      <sheetName val="H31.4.30"/>
      <sheetName val="R1.5.31"/>
      <sheetName val="R1.6.30"/>
      <sheetName val="R1.7.31"/>
      <sheetName val="R1.8.31"/>
      <sheetName val="R1.9.30"/>
      <sheetName val="R1.10.31"/>
      <sheetName val="R1.11.30"/>
      <sheetName val="R1.12.31"/>
      <sheetName val="R2.1.31"/>
      <sheetName val="Ｒ2.29"/>
      <sheetName val="R2.3.31"/>
      <sheetName val="R2.4.30"/>
      <sheetName val="R2.5.31"/>
      <sheetName val="R2.6.30"/>
      <sheetName val="R2.7.31"/>
      <sheetName val="R2.8.31"/>
      <sheetName val="R2.9.30"/>
      <sheetName val="R2.10.31"/>
      <sheetName val="R2.11.30"/>
      <sheetName val="R2.12.31"/>
      <sheetName val="R3.1.31"/>
      <sheetName val="R3.2.28"/>
      <sheetName val="R3.3.31"/>
      <sheetName val="R3.4.30"/>
      <sheetName val="R3.5.31"/>
    </sheetNames>
    <sheetDataSet>
      <sheetData sheetId="3">
        <row r="3">
          <cell r="A3" t="str">
            <v>1010</v>
          </cell>
          <cell r="B3" t="str">
            <v>古前城町</v>
          </cell>
          <cell r="C3">
            <v>189</v>
          </cell>
          <cell r="D3">
            <v>146</v>
          </cell>
          <cell r="E3">
            <v>172</v>
          </cell>
          <cell r="F3">
            <v>1</v>
          </cell>
        </row>
        <row r="4">
          <cell r="A4" t="str">
            <v>1020</v>
          </cell>
          <cell r="B4" t="str">
            <v>本町</v>
          </cell>
          <cell r="C4">
            <v>89</v>
          </cell>
          <cell r="D4">
            <v>62</v>
          </cell>
          <cell r="E4">
            <v>57</v>
          </cell>
          <cell r="F4">
            <v>1</v>
          </cell>
        </row>
        <row r="5">
          <cell r="A5" t="str">
            <v>1030</v>
          </cell>
          <cell r="B5" t="str">
            <v>朝日町</v>
          </cell>
          <cell r="C5">
            <v>115</v>
          </cell>
          <cell r="D5">
            <v>76</v>
          </cell>
          <cell r="E5">
            <v>83</v>
          </cell>
          <cell r="F5">
            <v>1</v>
          </cell>
        </row>
        <row r="6">
          <cell r="A6" t="str">
            <v>1041</v>
          </cell>
          <cell r="B6" t="str">
            <v>向江町</v>
          </cell>
          <cell r="C6">
            <v>144</v>
          </cell>
          <cell r="D6">
            <v>108</v>
          </cell>
          <cell r="E6">
            <v>128</v>
          </cell>
          <cell r="F6">
            <v>1</v>
          </cell>
        </row>
        <row r="7">
          <cell r="A7" t="str">
            <v>1042</v>
          </cell>
          <cell r="B7" t="str">
            <v>昭栄</v>
          </cell>
          <cell r="C7">
            <v>23</v>
          </cell>
          <cell r="D7">
            <v>16</v>
          </cell>
          <cell r="E7">
            <v>17</v>
          </cell>
          <cell r="F7">
            <v>1</v>
          </cell>
        </row>
        <row r="8">
          <cell r="A8" t="str">
            <v>1050</v>
          </cell>
          <cell r="B8" t="str">
            <v>共栄町</v>
          </cell>
          <cell r="C8">
            <v>282</v>
          </cell>
          <cell r="D8">
            <v>212</v>
          </cell>
          <cell r="E8">
            <v>236</v>
          </cell>
          <cell r="F8">
            <v>1</v>
          </cell>
        </row>
        <row r="9">
          <cell r="A9" t="str">
            <v>1060</v>
          </cell>
          <cell r="B9" t="str">
            <v>新栄町</v>
          </cell>
          <cell r="C9">
            <v>352</v>
          </cell>
          <cell r="D9">
            <v>282</v>
          </cell>
          <cell r="E9">
            <v>292</v>
          </cell>
          <cell r="F9">
            <v>1</v>
          </cell>
        </row>
        <row r="10">
          <cell r="A10" t="str">
            <v>1070</v>
          </cell>
          <cell r="B10" t="str">
            <v>北田町</v>
          </cell>
          <cell r="C10">
            <v>84</v>
          </cell>
          <cell r="D10">
            <v>74</v>
          </cell>
          <cell r="E10">
            <v>75</v>
          </cell>
          <cell r="F10">
            <v>1</v>
          </cell>
        </row>
        <row r="11">
          <cell r="A11" t="str">
            <v>1081</v>
          </cell>
          <cell r="B11" t="str">
            <v>大手町</v>
          </cell>
          <cell r="C11">
            <v>74</v>
          </cell>
          <cell r="D11">
            <v>75</v>
          </cell>
          <cell r="E11">
            <v>57</v>
          </cell>
          <cell r="F11">
            <v>1</v>
          </cell>
        </row>
        <row r="12">
          <cell r="A12" t="str">
            <v>1082</v>
          </cell>
          <cell r="B12" t="str">
            <v>東大手</v>
          </cell>
          <cell r="C12">
            <v>30</v>
          </cell>
          <cell r="D12">
            <v>22</v>
          </cell>
          <cell r="E12">
            <v>22</v>
          </cell>
          <cell r="F12">
            <v>1</v>
          </cell>
        </row>
        <row r="13">
          <cell r="A13" t="str">
            <v>1090</v>
          </cell>
          <cell r="B13" t="str">
            <v>西大手町</v>
          </cell>
          <cell r="C13">
            <v>80</v>
          </cell>
          <cell r="D13">
            <v>55</v>
          </cell>
          <cell r="E13">
            <v>71</v>
          </cell>
          <cell r="F13">
            <v>1</v>
          </cell>
        </row>
        <row r="14">
          <cell r="A14" t="str">
            <v>1100</v>
          </cell>
          <cell r="B14" t="str">
            <v>曽田町</v>
          </cell>
          <cell r="C14">
            <v>162</v>
          </cell>
          <cell r="D14">
            <v>118</v>
          </cell>
          <cell r="E14">
            <v>132</v>
          </cell>
          <cell r="F14">
            <v>1</v>
          </cell>
        </row>
        <row r="15">
          <cell r="A15" t="str">
            <v>1110</v>
          </cell>
          <cell r="B15" t="str">
            <v>白崎町</v>
          </cell>
          <cell r="C15">
            <v>325</v>
          </cell>
          <cell r="D15">
            <v>281</v>
          </cell>
          <cell r="E15">
            <v>259</v>
          </cell>
          <cell r="F15">
            <v>1</v>
          </cell>
        </row>
        <row r="16">
          <cell r="A16" t="str">
            <v>1120</v>
          </cell>
          <cell r="B16" t="str">
            <v>新川町</v>
          </cell>
          <cell r="C16">
            <v>1587</v>
          </cell>
          <cell r="D16">
            <v>1458</v>
          </cell>
          <cell r="E16">
            <v>1580</v>
          </cell>
          <cell r="F16">
            <v>1</v>
          </cell>
        </row>
        <row r="17">
          <cell r="A17" t="str">
            <v>1130</v>
          </cell>
          <cell r="B17" t="str">
            <v>王子町</v>
          </cell>
          <cell r="C17">
            <v>921</v>
          </cell>
          <cell r="D17">
            <v>955</v>
          </cell>
          <cell r="E17">
            <v>1043</v>
          </cell>
          <cell r="F17">
            <v>1</v>
          </cell>
        </row>
        <row r="18">
          <cell r="A18" t="str">
            <v>1140</v>
          </cell>
          <cell r="B18" t="str">
            <v>打馬</v>
          </cell>
          <cell r="C18">
            <v>882</v>
          </cell>
          <cell r="D18">
            <v>886</v>
          </cell>
          <cell r="E18">
            <v>953</v>
          </cell>
          <cell r="F18">
            <v>1</v>
          </cell>
        </row>
        <row r="19">
          <cell r="A19" t="str">
            <v>1151</v>
          </cell>
          <cell r="B19" t="str">
            <v>緑山</v>
          </cell>
          <cell r="C19">
            <v>384</v>
          </cell>
          <cell r="D19">
            <v>312</v>
          </cell>
          <cell r="E19">
            <v>373</v>
          </cell>
          <cell r="F19">
            <v>1</v>
          </cell>
        </row>
        <row r="20">
          <cell r="A20" t="str">
            <v>1152</v>
          </cell>
          <cell r="B20" t="str">
            <v>寿２丁目</v>
          </cell>
          <cell r="C20">
            <v>470</v>
          </cell>
          <cell r="D20">
            <v>382</v>
          </cell>
          <cell r="E20">
            <v>471</v>
          </cell>
          <cell r="F20">
            <v>1</v>
          </cell>
        </row>
        <row r="21">
          <cell r="A21" t="str">
            <v>1153</v>
          </cell>
          <cell r="B21" t="str">
            <v>寿３丁目</v>
          </cell>
          <cell r="C21">
            <v>630</v>
          </cell>
          <cell r="D21">
            <v>609</v>
          </cell>
          <cell r="E21">
            <v>655</v>
          </cell>
          <cell r="F21">
            <v>1</v>
          </cell>
        </row>
        <row r="22">
          <cell r="A22" t="str">
            <v>1154</v>
          </cell>
          <cell r="B22" t="str">
            <v>寿４丁目</v>
          </cell>
          <cell r="C22">
            <v>1253</v>
          </cell>
          <cell r="D22">
            <v>1229</v>
          </cell>
          <cell r="E22">
            <v>1318</v>
          </cell>
          <cell r="F22">
            <v>1</v>
          </cell>
        </row>
        <row r="23">
          <cell r="A23" t="str">
            <v>1155</v>
          </cell>
          <cell r="B23" t="str">
            <v>寿５丁目</v>
          </cell>
          <cell r="C23">
            <v>792</v>
          </cell>
          <cell r="D23">
            <v>800</v>
          </cell>
          <cell r="E23">
            <v>852</v>
          </cell>
          <cell r="F23">
            <v>1</v>
          </cell>
        </row>
        <row r="24">
          <cell r="A24" t="str">
            <v>1156</v>
          </cell>
          <cell r="B24" t="str">
            <v>泉ケ丘</v>
          </cell>
          <cell r="C24">
            <v>290</v>
          </cell>
          <cell r="D24">
            <v>242</v>
          </cell>
          <cell r="E24">
            <v>357</v>
          </cell>
          <cell r="F24">
            <v>1</v>
          </cell>
        </row>
        <row r="25">
          <cell r="A25" t="str">
            <v>1157</v>
          </cell>
          <cell r="B25" t="str">
            <v>寿７丁目</v>
          </cell>
          <cell r="C25">
            <v>943</v>
          </cell>
          <cell r="D25">
            <v>851</v>
          </cell>
          <cell r="E25">
            <v>1022</v>
          </cell>
          <cell r="F25">
            <v>1</v>
          </cell>
        </row>
        <row r="26">
          <cell r="A26" t="str">
            <v>1158</v>
          </cell>
          <cell r="B26" t="str">
            <v>寿８丁目</v>
          </cell>
          <cell r="C26">
            <v>1238</v>
          </cell>
          <cell r="D26">
            <v>1170</v>
          </cell>
          <cell r="E26">
            <v>1210</v>
          </cell>
          <cell r="F26">
            <v>1</v>
          </cell>
        </row>
        <row r="27">
          <cell r="A27" t="str">
            <v>1161</v>
          </cell>
          <cell r="B27" t="str">
            <v>札元１丁目</v>
          </cell>
          <cell r="C27">
            <v>1401</v>
          </cell>
          <cell r="D27">
            <v>1344</v>
          </cell>
          <cell r="E27">
            <v>1522</v>
          </cell>
          <cell r="F27">
            <v>1</v>
          </cell>
        </row>
        <row r="28">
          <cell r="A28" t="str">
            <v>1162</v>
          </cell>
          <cell r="B28" t="str">
            <v>札元２丁目</v>
          </cell>
          <cell r="C28">
            <v>728</v>
          </cell>
          <cell r="D28">
            <v>769</v>
          </cell>
          <cell r="E28">
            <v>804</v>
          </cell>
          <cell r="F28">
            <v>1</v>
          </cell>
        </row>
        <row r="29">
          <cell r="A29" t="str">
            <v>1170</v>
          </cell>
          <cell r="B29" t="str">
            <v>旭原町</v>
          </cell>
          <cell r="C29">
            <v>1361</v>
          </cell>
          <cell r="D29">
            <v>1485</v>
          </cell>
          <cell r="E29">
            <v>1558</v>
          </cell>
          <cell r="F29">
            <v>1</v>
          </cell>
        </row>
        <row r="30">
          <cell r="A30" t="str">
            <v>1180</v>
          </cell>
          <cell r="B30" t="str">
            <v>上谷町</v>
          </cell>
          <cell r="C30">
            <v>787</v>
          </cell>
          <cell r="D30">
            <v>712</v>
          </cell>
          <cell r="E30">
            <v>833</v>
          </cell>
          <cell r="F30">
            <v>1</v>
          </cell>
        </row>
        <row r="31">
          <cell r="A31" t="str">
            <v>1190</v>
          </cell>
          <cell r="B31" t="str">
            <v>新生町</v>
          </cell>
          <cell r="C31">
            <v>658</v>
          </cell>
          <cell r="D31">
            <v>619</v>
          </cell>
          <cell r="E31">
            <v>725</v>
          </cell>
          <cell r="F31">
            <v>1</v>
          </cell>
        </row>
        <row r="32">
          <cell r="A32" t="str">
            <v>1200</v>
          </cell>
          <cell r="B32" t="str">
            <v>大浦町</v>
          </cell>
          <cell r="C32">
            <v>619</v>
          </cell>
          <cell r="D32">
            <v>548</v>
          </cell>
          <cell r="E32">
            <v>605</v>
          </cell>
          <cell r="F32">
            <v>1</v>
          </cell>
        </row>
        <row r="33">
          <cell r="A33" t="str">
            <v>1211</v>
          </cell>
          <cell r="B33" t="str">
            <v>西原１丁目</v>
          </cell>
          <cell r="C33">
            <v>935</v>
          </cell>
          <cell r="D33">
            <v>824</v>
          </cell>
          <cell r="E33">
            <v>1062</v>
          </cell>
          <cell r="F33">
            <v>1</v>
          </cell>
        </row>
        <row r="34">
          <cell r="A34" t="str">
            <v>1212</v>
          </cell>
          <cell r="B34" t="str">
            <v>西原２丁目東</v>
          </cell>
          <cell r="C34">
            <v>292</v>
          </cell>
          <cell r="D34">
            <v>279</v>
          </cell>
          <cell r="E34">
            <v>311</v>
          </cell>
          <cell r="F34">
            <v>1</v>
          </cell>
        </row>
        <row r="35">
          <cell r="A35" t="str">
            <v>1213</v>
          </cell>
          <cell r="B35" t="str">
            <v>西原３丁目</v>
          </cell>
          <cell r="C35">
            <v>612</v>
          </cell>
          <cell r="D35">
            <v>601</v>
          </cell>
          <cell r="E35">
            <v>561</v>
          </cell>
          <cell r="F35">
            <v>1</v>
          </cell>
        </row>
        <row r="36">
          <cell r="A36" t="str">
            <v>1214</v>
          </cell>
          <cell r="B36" t="str">
            <v>西原４丁目</v>
          </cell>
          <cell r="C36">
            <v>952</v>
          </cell>
          <cell r="D36">
            <v>850</v>
          </cell>
          <cell r="E36">
            <v>991</v>
          </cell>
          <cell r="F36">
            <v>1</v>
          </cell>
        </row>
        <row r="37">
          <cell r="A37" t="str">
            <v>1215</v>
          </cell>
          <cell r="B37" t="str">
            <v>西原２丁目西</v>
          </cell>
          <cell r="C37">
            <v>1071</v>
          </cell>
          <cell r="D37">
            <v>1007</v>
          </cell>
          <cell r="E37">
            <v>1125</v>
          </cell>
          <cell r="F37">
            <v>1</v>
          </cell>
        </row>
        <row r="38">
          <cell r="A38" t="str">
            <v>1216</v>
          </cell>
          <cell r="B38" t="str">
            <v>西原２丁目中央</v>
          </cell>
          <cell r="C38">
            <v>30</v>
          </cell>
          <cell r="D38">
            <v>31</v>
          </cell>
          <cell r="E38">
            <v>25</v>
          </cell>
          <cell r="F38">
            <v>1</v>
          </cell>
        </row>
        <row r="39">
          <cell r="A39" t="str">
            <v>1220</v>
          </cell>
          <cell r="B39" t="str">
            <v>郷之原町</v>
          </cell>
          <cell r="C39">
            <v>695</v>
          </cell>
          <cell r="D39">
            <v>703</v>
          </cell>
          <cell r="E39">
            <v>769</v>
          </cell>
          <cell r="F39">
            <v>1</v>
          </cell>
        </row>
        <row r="40">
          <cell r="A40" t="str">
            <v>1230</v>
          </cell>
          <cell r="B40" t="str">
            <v>今坂町</v>
          </cell>
          <cell r="C40">
            <v>863</v>
          </cell>
          <cell r="D40">
            <v>900</v>
          </cell>
          <cell r="E40">
            <v>973</v>
          </cell>
          <cell r="F40">
            <v>1</v>
          </cell>
        </row>
        <row r="41">
          <cell r="A41" t="str">
            <v>1240</v>
          </cell>
          <cell r="B41" t="str">
            <v>上野町</v>
          </cell>
          <cell r="C41">
            <v>844</v>
          </cell>
          <cell r="D41">
            <v>851</v>
          </cell>
          <cell r="E41">
            <v>895</v>
          </cell>
          <cell r="F41">
            <v>1</v>
          </cell>
        </row>
        <row r="42">
          <cell r="A42" t="str">
            <v>1250</v>
          </cell>
          <cell r="B42" t="str">
            <v>野里町</v>
          </cell>
          <cell r="C42">
            <v>756</v>
          </cell>
          <cell r="D42">
            <v>780</v>
          </cell>
          <cell r="E42">
            <v>797</v>
          </cell>
          <cell r="F42">
            <v>1</v>
          </cell>
        </row>
        <row r="43">
          <cell r="A43" t="str">
            <v>1260</v>
          </cell>
          <cell r="B43" t="str">
            <v>笠之原町</v>
          </cell>
          <cell r="C43">
            <v>2414</v>
          </cell>
          <cell r="D43">
            <v>2510</v>
          </cell>
          <cell r="E43">
            <v>2702</v>
          </cell>
          <cell r="F43">
            <v>1</v>
          </cell>
        </row>
        <row r="44">
          <cell r="A44" t="str">
            <v>1270</v>
          </cell>
          <cell r="B44" t="str">
            <v>東原町</v>
          </cell>
          <cell r="C44">
            <v>688</v>
          </cell>
          <cell r="D44">
            <v>688</v>
          </cell>
          <cell r="E44">
            <v>783</v>
          </cell>
          <cell r="F44">
            <v>1</v>
          </cell>
        </row>
        <row r="45">
          <cell r="A45" t="str">
            <v>1280</v>
          </cell>
          <cell r="B45" t="str">
            <v>上祓川町</v>
          </cell>
          <cell r="C45">
            <v>343</v>
          </cell>
          <cell r="D45">
            <v>288</v>
          </cell>
          <cell r="E45">
            <v>316</v>
          </cell>
          <cell r="F45">
            <v>1</v>
          </cell>
        </row>
        <row r="46">
          <cell r="A46" t="str">
            <v>1290</v>
          </cell>
          <cell r="B46" t="str">
            <v>祓川町</v>
          </cell>
          <cell r="C46">
            <v>356</v>
          </cell>
          <cell r="D46">
            <v>289</v>
          </cell>
          <cell r="E46">
            <v>347</v>
          </cell>
          <cell r="F46">
            <v>1</v>
          </cell>
        </row>
        <row r="47">
          <cell r="A47" t="str">
            <v>1301</v>
          </cell>
          <cell r="B47" t="str">
            <v>下祓川町</v>
          </cell>
          <cell r="C47">
            <v>529</v>
          </cell>
          <cell r="D47">
            <v>518</v>
          </cell>
          <cell r="E47">
            <v>605</v>
          </cell>
          <cell r="F47">
            <v>1</v>
          </cell>
        </row>
        <row r="48">
          <cell r="A48" t="str">
            <v>1302</v>
          </cell>
          <cell r="B48" t="str">
            <v>弥生</v>
          </cell>
          <cell r="C48">
            <v>120</v>
          </cell>
          <cell r="D48">
            <v>106</v>
          </cell>
          <cell r="E48">
            <v>138</v>
          </cell>
          <cell r="F48">
            <v>1</v>
          </cell>
        </row>
        <row r="49">
          <cell r="A49" t="str">
            <v>1310</v>
          </cell>
          <cell r="B49" t="str">
            <v>西祓川町</v>
          </cell>
          <cell r="C49">
            <v>436</v>
          </cell>
          <cell r="D49">
            <v>408</v>
          </cell>
          <cell r="E49">
            <v>416</v>
          </cell>
          <cell r="F49">
            <v>1</v>
          </cell>
        </row>
        <row r="50">
          <cell r="A50" t="str">
            <v>1321</v>
          </cell>
          <cell r="B50" t="str">
            <v>田崎町</v>
          </cell>
          <cell r="C50">
            <v>199</v>
          </cell>
          <cell r="D50">
            <v>173</v>
          </cell>
          <cell r="E50">
            <v>185</v>
          </cell>
          <cell r="F50">
            <v>1</v>
          </cell>
        </row>
        <row r="51">
          <cell r="A51" t="str">
            <v>1322</v>
          </cell>
          <cell r="B51" t="str">
            <v>上田崎</v>
          </cell>
          <cell r="C51">
            <v>1115</v>
          </cell>
          <cell r="D51">
            <v>1124</v>
          </cell>
          <cell r="E51">
            <v>1222</v>
          </cell>
          <cell r="F51">
            <v>1</v>
          </cell>
        </row>
        <row r="52">
          <cell r="A52" t="str">
            <v>1330</v>
          </cell>
          <cell r="B52" t="str">
            <v>川西町</v>
          </cell>
          <cell r="C52">
            <v>2341</v>
          </cell>
          <cell r="D52">
            <v>2543</v>
          </cell>
          <cell r="E52">
            <v>2725</v>
          </cell>
          <cell r="F52">
            <v>1</v>
          </cell>
        </row>
        <row r="53">
          <cell r="A53" t="str">
            <v>1340</v>
          </cell>
          <cell r="B53" t="str">
            <v>川東町</v>
          </cell>
          <cell r="C53">
            <v>413</v>
          </cell>
          <cell r="D53">
            <v>393</v>
          </cell>
          <cell r="E53">
            <v>435</v>
          </cell>
          <cell r="F53">
            <v>1</v>
          </cell>
        </row>
        <row r="54">
          <cell r="A54" t="str">
            <v>1350</v>
          </cell>
          <cell r="B54" t="str">
            <v>永野田町</v>
          </cell>
          <cell r="C54">
            <v>221</v>
          </cell>
          <cell r="D54">
            <v>176</v>
          </cell>
          <cell r="E54">
            <v>210</v>
          </cell>
          <cell r="F54">
            <v>1</v>
          </cell>
        </row>
        <row r="55">
          <cell r="A55" t="str">
            <v>1360</v>
          </cell>
          <cell r="B55" t="str">
            <v>名貫町</v>
          </cell>
          <cell r="C55">
            <v>149</v>
          </cell>
          <cell r="D55">
            <v>136</v>
          </cell>
          <cell r="E55">
            <v>144</v>
          </cell>
          <cell r="F55">
            <v>1</v>
          </cell>
        </row>
        <row r="56">
          <cell r="A56" t="str">
            <v>1370</v>
          </cell>
          <cell r="B56" t="str">
            <v>飯隈町</v>
          </cell>
          <cell r="C56">
            <v>186</v>
          </cell>
          <cell r="D56">
            <v>150</v>
          </cell>
          <cell r="E56">
            <v>164</v>
          </cell>
          <cell r="F56">
            <v>1</v>
          </cell>
        </row>
        <row r="57">
          <cell r="A57" t="str">
            <v>1380</v>
          </cell>
          <cell r="B57" t="str">
            <v>萩塚町</v>
          </cell>
          <cell r="C57">
            <v>166</v>
          </cell>
          <cell r="D57">
            <v>169</v>
          </cell>
          <cell r="E57">
            <v>175</v>
          </cell>
          <cell r="F57">
            <v>1</v>
          </cell>
        </row>
        <row r="58">
          <cell r="A58" t="str">
            <v>1390</v>
          </cell>
          <cell r="B58" t="str">
            <v>星塚町</v>
          </cell>
          <cell r="C58">
            <v>136</v>
          </cell>
          <cell r="D58">
            <v>76</v>
          </cell>
          <cell r="E58">
            <v>90</v>
          </cell>
          <cell r="F58">
            <v>1</v>
          </cell>
        </row>
        <row r="59">
          <cell r="A59" t="str">
            <v>1400</v>
          </cell>
          <cell r="B59" t="str">
            <v>池園町</v>
          </cell>
          <cell r="C59">
            <v>145</v>
          </cell>
          <cell r="D59">
            <v>141</v>
          </cell>
          <cell r="E59">
            <v>140</v>
          </cell>
          <cell r="F59">
            <v>1</v>
          </cell>
        </row>
        <row r="60">
          <cell r="A60" t="str">
            <v>1410</v>
          </cell>
          <cell r="B60" t="str">
            <v>南町</v>
          </cell>
          <cell r="C60">
            <v>454</v>
          </cell>
          <cell r="D60">
            <v>373</v>
          </cell>
          <cell r="E60">
            <v>419</v>
          </cell>
          <cell r="F60">
            <v>1</v>
          </cell>
        </row>
        <row r="61">
          <cell r="A61" t="str">
            <v>1421</v>
          </cell>
          <cell r="B61" t="str">
            <v>大姶良東</v>
          </cell>
          <cell r="C61">
            <v>153</v>
          </cell>
          <cell r="D61">
            <v>102</v>
          </cell>
          <cell r="E61">
            <v>147</v>
          </cell>
          <cell r="F61">
            <v>1</v>
          </cell>
        </row>
        <row r="62">
          <cell r="A62" t="str">
            <v>1422</v>
          </cell>
          <cell r="B62" t="str">
            <v>大姶良西</v>
          </cell>
          <cell r="C62">
            <v>158</v>
          </cell>
          <cell r="D62">
            <v>149</v>
          </cell>
          <cell r="E62">
            <v>161</v>
          </cell>
          <cell r="F62">
            <v>1</v>
          </cell>
        </row>
        <row r="63">
          <cell r="A63" t="str">
            <v>1430</v>
          </cell>
          <cell r="B63" t="str">
            <v>獅子目町</v>
          </cell>
          <cell r="C63">
            <v>148</v>
          </cell>
          <cell r="D63">
            <v>117</v>
          </cell>
          <cell r="E63">
            <v>143</v>
          </cell>
          <cell r="F63">
            <v>1</v>
          </cell>
        </row>
        <row r="64">
          <cell r="A64" t="str">
            <v>1440</v>
          </cell>
          <cell r="B64" t="str">
            <v>田淵町</v>
          </cell>
          <cell r="C64">
            <v>393</v>
          </cell>
          <cell r="D64">
            <v>413</v>
          </cell>
          <cell r="E64">
            <v>466</v>
          </cell>
          <cell r="F64">
            <v>1</v>
          </cell>
        </row>
        <row r="65">
          <cell r="A65" t="str">
            <v>1450</v>
          </cell>
          <cell r="B65" t="str">
            <v>横山町</v>
          </cell>
          <cell r="C65">
            <v>800</v>
          </cell>
          <cell r="D65">
            <v>833</v>
          </cell>
          <cell r="E65">
            <v>960</v>
          </cell>
          <cell r="F65">
            <v>1</v>
          </cell>
        </row>
        <row r="66">
          <cell r="A66" t="str">
            <v>1460</v>
          </cell>
          <cell r="B66" t="str">
            <v>下堀町</v>
          </cell>
          <cell r="C66">
            <v>535</v>
          </cell>
          <cell r="D66">
            <v>532</v>
          </cell>
          <cell r="E66">
            <v>599</v>
          </cell>
          <cell r="F66">
            <v>1</v>
          </cell>
        </row>
        <row r="67">
          <cell r="A67" t="str">
            <v>1470</v>
          </cell>
          <cell r="B67" t="str">
            <v>高須町</v>
          </cell>
          <cell r="C67">
            <v>462</v>
          </cell>
          <cell r="D67">
            <v>329</v>
          </cell>
          <cell r="E67">
            <v>423</v>
          </cell>
          <cell r="F67">
            <v>1</v>
          </cell>
        </row>
        <row r="68">
          <cell r="A68" t="str">
            <v>1480</v>
          </cell>
          <cell r="B68" t="str">
            <v>浜田町</v>
          </cell>
          <cell r="C68">
            <v>249</v>
          </cell>
          <cell r="D68">
            <v>193</v>
          </cell>
          <cell r="E68">
            <v>224</v>
          </cell>
          <cell r="F68">
            <v>1</v>
          </cell>
        </row>
        <row r="69">
          <cell r="A69" t="str">
            <v>1501</v>
          </cell>
          <cell r="B69" t="str">
            <v>花岡町</v>
          </cell>
          <cell r="C69">
            <v>248</v>
          </cell>
          <cell r="D69">
            <v>148</v>
          </cell>
          <cell r="E69">
            <v>239</v>
          </cell>
          <cell r="F69">
            <v>1</v>
          </cell>
        </row>
        <row r="70">
          <cell r="A70" t="str">
            <v>1502</v>
          </cell>
          <cell r="B70" t="str">
            <v>鶴羽</v>
          </cell>
          <cell r="C70">
            <v>102</v>
          </cell>
          <cell r="D70">
            <v>83</v>
          </cell>
          <cell r="E70">
            <v>99</v>
          </cell>
          <cell r="F70">
            <v>1</v>
          </cell>
        </row>
        <row r="71">
          <cell r="A71" t="str">
            <v>1510</v>
          </cell>
          <cell r="B71" t="str">
            <v>根木原町</v>
          </cell>
          <cell r="C71">
            <v>26</v>
          </cell>
          <cell r="D71">
            <v>18</v>
          </cell>
          <cell r="E71">
            <v>18</v>
          </cell>
          <cell r="F71">
            <v>1</v>
          </cell>
        </row>
        <row r="72">
          <cell r="A72" t="str">
            <v>1520</v>
          </cell>
          <cell r="B72" t="str">
            <v>花里町</v>
          </cell>
          <cell r="C72">
            <v>60</v>
          </cell>
          <cell r="D72">
            <v>57</v>
          </cell>
          <cell r="E72">
            <v>43</v>
          </cell>
          <cell r="F72">
            <v>1</v>
          </cell>
        </row>
        <row r="73">
          <cell r="A73" t="str">
            <v>1530</v>
          </cell>
          <cell r="B73" t="str">
            <v>有武町</v>
          </cell>
          <cell r="C73">
            <v>82</v>
          </cell>
          <cell r="D73">
            <v>53</v>
          </cell>
          <cell r="E73">
            <v>48</v>
          </cell>
          <cell r="F73">
            <v>1</v>
          </cell>
        </row>
        <row r="74">
          <cell r="A74" t="str">
            <v>1540</v>
          </cell>
          <cell r="B74" t="str">
            <v>小薄町</v>
          </cell>
          <cell r="C74">
            <v>41</v>
          </cell>
          <cell r="D74">
            <v>38</v>
          </cell>
          <cell r="E74">
            <v>36</v>
          </cell>
          <cell r="F74">
            <v>1</v>
          </cell>
        </row>
        <row r="75">
          <cell r="A75" t="str">
            <v>1550</v>
          </cell>
          <cell r="B75" t="str">
            <v>高牧町</v>
          </cell>
          <cell r="C75">
            <v>37</v>
          </cell>
          <cell r="D75">
            <v>23</v>
          </cell>
          <cell r="E75">
            <v>30</v>
          </cell>
          <cell r="F75">
            <v>1</v>
          </cell>
        </row>
        <row r="76">
          <cell r="A76" t="str">
            <v>1560</v>
          </cell>
          <cell r="B76" t="str">
            <v>海道町</v>
          </cell>
          <cell r="C76">
            <v>299</v>
          </cell>
          <cell r="D76">
            <v>288</v>
          </cell>
          <cell r="E76">
            <v>255</v>
          </cell>
          <cell r="F76">
            <v>1</v>
          </cell>
        </row>
        <row r="77">
          <cell r="A77" t="str">
            <v>1570</v>
          </cell>
          <cell r="B77" t="str">
            <v>古里町</v>
          </cell>
          <cell r="C77">
            <v>191</v>
          </cell>
          <cell r="D77">
            <v>174</v>
          </cell>
          <cell r="E77">
            <v>160</v>
          </cell>
          <cell r="F77">
            <v>1</v>
          </cell>
        </row>
        <row r="78">
          <cell r="A78" t="str">
            <v>1581</v>
          </cell>
          <cell r="B78" t="str">
            <v>白水町</v>
          </cell>
          <cell r="C78">
            <v>502</v>
          </cell>
          <cell r="D78">
            <v>438</v>
          </cell>
          <cell r="E78">
            <v>253</v>
          </cell>
          <cell r="F78">
            <v>1</v>
          </cell>
        </row>
        <row r="79">
          <cell r="A79" t="str">
            <v>1582</v>
          </cell>
          <cell r="B79" t="str">
            <v>一里山</v>
          </cell>
          <cell r="C79">
            <v>34</v>
          </cell>
          <cell r="D79">
            <v>29</v>
          </cell>
          <cell r="E79">
            <v>36</v>
          </cell>
          <cell r="F79">
            <v>1</v>
          </cell>
        </row>
        <row r="80">
          <cell r="A80" t="str">
            <v>1590</v>
          </cell>
          <cell r="B80" t="str">
            <v>小野原町</v>
          </cell>
          <cell r="C80">
            <v>112</v>
          </cell>
          <cell r="D80">
            <v>84</v>
          </cell>
          <cell r="E80">
            <v>106</v>
          </cell>
          <cell r="F80">
            <v>1</v>
          </cell>
        </row>
        <row r="81">
          <cell r="A81" t="str">
            <v>1600</v>
          </cell>
          <cell r="B81" t="str">
            <v>天神町</v>
          </cell>
          <cell r="C81">
            <v>129</v>
          </cell>
          <cell r="D81">
            <v>108</v>
          </cell>
          <cell r="E81">
            <v>118</v>
          </cell>
          <cell r="F81">
            <v>1</v>
          </cell>
        </row>
        <row r="82">
          <cell r="A82" t="str">
            <v>1610</v>
          </cell>
          <cell r="B82" t="str">
            <v>船間町</v>
          </cell>
          <cell r="C82">
            <v>87</v>
          </cell>
          <cell r="D82">
            <v>72</v>
          </cell>
          <cell r="E82">
            <v>74</v>
          </cell>
          <cell r="F82">
            <v>1</v>
          </cell>
        </row>
        <row r="83">
          <cell r="A83" t="str">
            <v>1621</v>
          </cell>
          <cell r="B83" t="str">
            <v>古江新町</v>
          </cell>
          <cell r="C83">
            <v>110</v>
          </cell>
          <cell r="D83">
            <v>95</v>
          </cell>
          <cell r="E83">
            <v>117</v>
          </cell>
          <cell r="F83">
            <v>1</v>
          </cell>
        </row>
        <row r="84">
          <cell r="A84" t="str">
            <v>1622</v>
          </cell>
          <cell r="B84" t="str">
            <v>古江本町</v>
          </cell>
          <cell r="C84">
            <v>47</v>
          </cell>
          <cell r="D84">
            <v>46</v>
          </cell>
          <cell r="E84">
            <v>46</v>
          </cell>
          <cell r="F84">
            <v>1</v>
          </cell>
        </row>
        <row r="85">
          <cell r="A85" t="str">
            <v>1623</v>
          </cell>
          <cell r="B85" t="str">
            <v>古江港町</v>
          </cell>
          <cell r="C85">
            <v>93</v>
          </cell>
          <cell r="D85">
            <v>68</v>
          </cell>
          <cell r="E85">
            <v>82</v>
          </cell>
          <cell r="F85">
            <v>1</v>
          </cell>
        </row>
        <row r="86">
          <cell r="A86" t="str">
            <v>1626</v>
          </cell>
          <cell r="B86" t="str">
            <v>古江西</v>
          </cell>
          <cell r="C86">
            <v>95</v>
          </cell>
          <cell r="D86">
            <v>79</v>
          </cell>
          <cell r="E86">
            <v>79</v>
          </cell>
          <cell r="F86">
            <v>1</v>
          </cell>
        </row>
        <row r="87">
          <cell r="A87" t="str">
            <v>1631</v>
          </cell>
          <cell r="B87" t="str">
            <v>瀬戸野</v>
          </cell>
          <cell r="C87">
            <v>11</v>
          </cell>
          <cell r="D87">
            <v>9</v>
          </cell>
          <cell r="E87">
            <v>7</v>
          </cell>
          <cell r="F87">
            <v>1</v>
          </cell>
        </row>
        <row r="88">
          <cell r="A88" t="str">
            <v>1632</v>
          </cell>
          <cell r="B88" t="str">
            <v>柏木</v>
          </cell>
          <cell r="C88">
            <v>26</v>
          </cell>
          <cell r="D88">
            <v>18</v>
          </cell>
          <cell r="E88">
            <v>23</v>
          </cell>
          <cell r="F88">
            <v>1</v>
          </cell>
        </row>
        <row r="89">
          <cell r="A89" t="str">
            <v>1634</v>
          </cell>
          <cell r="B89" t="str">
            <v>重田</v>
          </cell>
          <cell r="C89">
            <v>77</v>
          </cell>
          <cell r="D89">
            <v>60</v>
          </cell>
          <cell r="E89">
            <v>67</v>
          </cell>
          <cell r="F89">
            <v>1</v>
          </cell>
        </row>
        <row r="90">
          <cell r="A90" t="str">
            <v>1635</v>
          </cell>
          <cell r="B90" t="str">
            <v>高隈中央</v>
          </cell>
          <cell r="C90">
            <v>145</v>
          </cell>
          <cell r="D90">
            <v>126</v>
          </cell>
          <cell r="E90">
            <v>156</v>
          </cell>
          <cell r="F90">
            <v>1</v>
          </cell>
        </row>
        <row r="91">
          <cell r="A91" t="str">
            <v>1641</v>
          </cell>
          <cell r="B91" t="str">
            <v>上別府</v>
          </cell>
          <cell r="C91">
            <v>47</v>
          </cell>
          <cell r="D91">
            <v>35</v>
          </cell>
          <cell r="E91">
            <v>43</v>
          </cell>
          <cell r="F91">
            <v>1</v>
          </cell>
        </row>
        <row r="92">
          <cell r="A92" t="str">
            <v>1642</v>
          </cell>
          <cell r="B92" t="str">
            <v>柚木原</v>
          </cell>
          <cell r="C92">
            <v>25</v>
          </cell>
          <cell r="D92">
            <v>17</v>
          </cell>
          <cell r="E92">
            <v>19</v>
          </cell>
          <cell r="F92">
            <v>1</v>
          </cell>
        </row>
        <row r="93">
          <cell r="A93" t="str">
            <v>1643</v>
          </cell>
          <cell r="B93" t="str">
            <v>谷田</v>
          </cell>
          <cell r="C93">
            <v>19</v>
          </cell>
          <cell r="D93">
            <v>15</v>
          </cell>
          <cell r="E93">
            <v>16</v>
          </cell>
          <cell r="F93">
            <v>1</v>
          </cell>
        </row>
        <row r="94">
          <cell r="A94" t="str">
            <v>1648</v>
          </cell>
          <cell r="B94" t="str">
            <v>大黒</v>
          </cell>
          <cell r="C94">
            <v>458</v>
          </cell>
          <cell r="D94">
            <v>423</v>
          </cell>
          <cell r="E94">
            <v>414</v>
          </cell>
          <cell r="F94">
            <v>1</v>
          </cell>
        </row>
        <row r="95">
          <cell r="A95" t="str">
            <v>1990</v>
          </cell>
          <cell r="B95" t="str">
            <v>航空隊</v>
          </cell>
          <cell r="C95">
            <v>404</v>
          </cell>
          <cell r="D95">
            <v>367</v>
          </cell>
          <cell r="E95">
            <v>37</v>
          </cell>
          <cell r="F95">
            <v>1</v>
          </cell>
        </row>
        <row r="96">
          <cell r="A96" t="str">
            <v>2010</v>
          </cell>
          <cell r="B96" t="str">
            <v>一番郷</v>
          </cell>
          <cell r="C96">
            <v>7</v>
          </cell>
          <cell r="D96">
            <v>4</v>
          </cell>
          <cell r="E96">
            <v>5</v>
          </cell>
          <cell r="F96">
            <v>2</v>
          </cell>
        </row>
        <row r="97">
          <cell r="A97" t="str">
            <v>2020</v>
          </cell>
          <cell r="B97" t="str">
            <v>二番郷</v>
          </cell>
          <cell r="C97">
            <v>7</v>
          </cell>
          <cell r="D97">
            <v>6</v>
          </cell>
          <cell r="E97">
            <v>7</v>
          </cell>
          <cell r="F97">
            <v>2</v>
          </cell>
        </row>
        <row r="98">
          <cell r="A98" t="str">
            <v>2030</v>
          </cell>
          <cell r="B98" t="str">
            <v>西原</v>
          </cell>
          <cell r="C98">
            <v>77</v>
          </cell>
          <cell r="D98">
            <v>87</v>
          </cell>
          <cell r="E98">
            <v>83</v>
          </cell>
          <cell r="F98">
            <v>2</v>
          </cell>
        </row>
        <row r="99">
          <cell r="A99" t="str">
            <v>2040</v>
          </cell>
          <cell r="B99" t="str">
            <v>愛宕</v>
          </cell>
          <cell r="C99">
            <v>24</v>
          </cell>
          <cell r="D99">
            <v>19</v>
          </cell>
          <cell r="E99">
            <v>21</v>
          </cell>
          <cell r="F99">
            <v>2</v>
          </cell>
        </row>
        <row r="100">
          <cell r="A100" t="str">
            <v>2050</v>
          </cell>
          <cell r="B100" t="str">
            <v>本町</v>
          </cell>
          <cell r="C100">
            <v>45</v>
          </cell>
          <cell r="D100">
            <v>34</v>
          </cell>
          <cell r="E100">
            <v>40</v>
          </cell>
          <cell r="F100">
            <v>2</v>
          </cell>
        </row>
        <row r="101">
          <cell r="A101" t="str">
            <v>2060</v>
          </cell>
          <cell r="B101" t="str">
            <v>和泉ヶ野</v>
          </cell>
          <cell r="C101">
            <v>28</v>
          </cell>
          <cell r="D101">
            <v>8</v>
          </cell>
          <cell r="E101">
            <v>20</v>
          </cell>
          <cell r="F101">
            <v>2</v>
          </cell>
        </row>
        <row r="102">
          <cell r="A102" t="str">
            <v>2070</v>
          </cell>
          <cell r="B102" t="str">
            <v>諏訪</v>
          </cell>
          <cell r="C102">
            <v>95</v>
          </cell>
          <cell r="D102">
            <v>79</v>
          </cell>
          <cell r="E102">
            <v>95</v>
          </cell>
          <cell r="F102">
            <v>2</v>
          </cell>
        </row>
        <row r="103">
          <cell r="A103" t="str">
            <v>2080</v>
          </cell>
          <cell r="B103" t="str">
            <v>楢久保</v>
          </cell>
          <cell r="C103">
            <v>43</v>
          </cell>
          <cell r="D103">
            <v>48</v>
          </cell>
          <cell r="E103">
            <v>45</v>
          </cell>
          <cell r="F103">
            <v>2</v>
          </cell>
        </row>
        <row r="104">
          <cell r="A104" t="str">
            <v>2090</v>
          </cell>
          <cell r="B104" t="str">
            <v>白別府</v>
          </cell>
          <cell r="C104">
            <v>61</v>
          </cell>
          <cell r="D104">
            <v>54</v>
          </cell>
          <cell r="E104">
            <v>57</v>
          </cell>
          <cell r="F104">
            <v>2</v>
          </cell>
        </row>
        <row r="105">
          <cell r="A105" t="str">
            <v>2100</v>
          </cell>
          <cell r="B105" t="str">
            <v>歌丸</v>
          </cell>
          <cell r="C105">
            <v>32</v>
          </cell>
          <cell r="D105">
            <v>22</v>
          </cell>
          <cell r="E105">
            <v>26</v>
          </cell>
          <cell r="F105">
            <v>2</v>
          </cell>
        </row>
        <row r="106">
          <cell r="A106" t="str">
            <v>2110</v>
          </cell>
          <cell r="B106" t="str">
            <v>名主段</v>
          </cell>
          <cell r="C106">
            <v>151</v>
          </cell>
          <cell r="D106">
            <v>146</v>
          </cell>
          <cell r="E106">
            <v>163</v>
          </cell>
          <cell r="F106">
            <v>2</v>
          </cell>
        </row>
        <row r="107">
          <cell r="A107" t="str">
            <v>2120</v>
          </cell>
          <cell r="B107" t="str">
            <v>宇都</v>
          </cell>
          <cell r="C107">
            <v>32</v>
          </cell>
          <cell r="D107">
            <v>29</v>
          </cell>
          <cell r="E107">
            <v>32</v>
          </cell>
          <cell r="F107">
            <v>2</v>
          </cell>
        </row>
        <row r="108">
          <cell r="A108" t="str">
            <v>2130</v>
          </cell>
          <cell r="B108" t="str">
            <v>風呂段</v>
          </cell>
          <cell r="C108">
            <v>28</v>
          </cell>
          <cell r="D108">
            <v>21</v>
          </cell>
          <cell r="E108">
            <v>31</v>
          </cell>
          <cell r="F108">
            <v>2</v>
          </cell>
        </row>
        <row r="109">
          <cell r="A109" t="str">
            <v>2140</v>
          </cell>
          <cell r="B109" t="str">
            <v>堂平</v>
          </cell>
          <cell r="C109">
            <v>18</v>
          </cell>
          <cell r="D109">
            <v>18</v>
          </cell>
          <cell r="E109">
            <v>12</v>
          </cell>
          <cell r="F109">
            <v>2</v>
          </cell>
        </row>
        <row r="110">
          <cell r="A110" t="str">
            <v>2150</v>
          </cell>
          <cell r="B110" t="str">
            <v>坂宮</v>
          </cell>
          <cell r="C110">
            <v>13</v>
          </cell>
          <cell r="D110">
            <v>6</v>
          </cell>
          <cell r="E110">
            <v>11</v>
          </cell>
          <cell r="F110">
            <v>2</v>
          </cell>
        </row>
        <row r="111">
          <cell r="A111" t="str">
            <v>2160</v>
          </cell>
          <cell r="B111" t="str">
            <v>上平房</v>
          </cell>
          <cell r="C111">
            <v>22</v>
          </cell>
          <cell r="D111">
            <v>16</v>
          </cell>
          <cell r="E111">
            <v>21</v>
          </cell>
          <cell r="F111">
            <v>2</v>
          </cell>
        </row>
        <row r="112">
          <cell r="A112" t="str">
            <v>2170</v>
          </cell>
          <cell r="B112" t="str">
            <v>中平房</v>
          </cell>
          <cell r="C112">
            <v>9</v>
          </cell>
          <cell r="D112">
            <v>8</v>
          </cell>
          <cell r="E112">
            <v>12</v>
          </cell>
          <cell r="F112">
            <v>2</v>
          </cell>
        </row>
        <row r="113">
          <cell r="A113" t="str">
            <v>2180</v>
          </cell>
          <cell r="B113" t="str">
            <v>下平房</v>
          </cell>
          <cell r="C113">
            <v>2</v>
          </cell>
          <cell r="D113">
            <v>0</v>
          </cell>
          <cell r="E113">
            <v>2</v>
          </cell>
          <cell r="F113">
            <v>2</v>
          </cell>
        </row>
        <row r="114">
          <cell r="A114" t="str">
            <v>2190</v>
          </cell>
          <cell r="B114" t="str">
            <v>竹下</v>
          </cell>
          <cell r="C114">
            <v>3</v>
          </cell>
          <cell r="D114">
            <v>3</v>
          </cell>
          <cell r="E114">
            <v>2</v>
          </cell>
          <cell r="F114">
            <v>2</v>
          </cell>
        </row>
        <row r="115">
          <cell r="A115" t="str">
            <v>2200</v>
          </cell>
          <cell r="B115" t="str">
            <v>三原</v>
          </cell>
          <cell r="C115">
            <v>34</v>
          </cell>
          <cell r="D115">
            <v>28</v>
          </cell>
          <cell r="E115">
            <v>28</v>
          </cell>
          <cell r="F115">
            <v>2</v>
          </cell>
        </row>
        <row r="116">
          <cell r="A116" t="str">
            <v>2210</v>
          </cell>
          <cell r="B116" t="str">
            <v>影吉</v>
          </cell>
          <cell r="C116">
            <v>23</v>
          </cell>
          <cell r="D116">
            <v>13</v>
          </cell>
          <cell r="E116">
            <v>18</v>
          </cell>
          <cell r="F116">
            <v>2</v>
          </cell>
        </row>
        <row r="117">
          <cell r="A117" t="str">
            <v>2220</v>
          </cell>
          <cell r="B117" t="str">
            <v>岳野</v>
          </cell>
          <cell r="C117">
            <v>34</v>
          </cell>
          <cell r="D117">
            <v>25</v>
          </cell>
          <cell r="E117">
            <v>33</v>
          </cell>
          <cell r="F117">
            <v>2</v>
          </cell>
        </row>
        <row r="118">
          <cell r="A118" t="str">
            <v>2230</v>
          </cell>
          <cell r="B118" t="str">
            <v>上方</v>
          </cell>
          <cell r="C118">
            <v>29</v>
          </cell>
          <cell r="D118">
            <v>26</v>
          </cell>
          <cell r="E118">
            <v>22</v>
          </cell>
          <cell r="F118">
            <v>2</v>
          </cell>
        </row>
        <row r="119">
          <cell r="A119" t="str">
            <v>2240</v>
          </cell>
          <cell r="B119" t="str">
            <v>下方</v>
          </cell>
          <cell r="C119">
            <v>27</v>
          </cell>
          <cell r="D119">
            <v>34</v>
          </cell>
          <cell r="E119">
            <v>28</v>
          </cell>
          <cell r="F119">
            <v>2</v>
          </cell>
        </row>
        <row r="120">
          <cell r="A120" t="str">
            <v>2250</v>
          </cell>
          <cell r="B120" t="str">
            <v>辰喰</v>
          </cell>
          <cell r="C120">
            <v>95</v>
          </cell>
          <cell r="D120">
            <v>85</v>
          </cell>
          <cell r="E120">
            <v>86</v>
          </cell>
          <cell r="F120">
            <v>2</v>
          </cell>
        </row>
        <row r="121">
          <cell r="A121" t="str">
            <v>2260</v>
          </cell>
          <cell r="B121" t="str">
            <v>上場団地</v>
          </cell>
          <cell r="C121">
            <v>90</v>
          </cell>
          <cell r="D121">
            <v>73</v>
          </cell>
          <cell r="E121">
            <v>80</v>
          </cell>
          <cell r="F121">
            <v>2</v>
          </cell>
        </row>
        <row r="122">
          <cell r="A122" t="str">
            <v>2270</v>
          </cell>
          <cell r="B122" t="str">
            <v>久木野々</v>
          </cell>
          <cell r="C122">
            <v>30</v>
          </cell>
          <cell r="D122">
            <v>18</v>
          </cell>
          <cell r="E122">
            <v>30</v>
          </cell>
          <cell r="F122">
            <v>2</v>
          </cell>
        </row>
        <row r="123">
          <cell r="A123" t="str">
            <v>2280</v>
          </cell>
          <cell r="B123" t="str">
            <v>上沢津</v>
          </cell>
          <cell r="C123">
            <v>19</v>
          </cell>
          <cell r="D123">
            <v>18</v>
          </cell>
          <cell r="E123">
            <v>16</v>
          </cell>
          <cell r="F123">
            <v>2</v>
          </cell>
        </row>
        <row r="124">
          <cell r="A124" t="str">
            <v>2290</v>
          </cell>
          <cell r="B124" t="str">
            <v>下沢津</v>
          </cell>
          <cell r="C124">
            <v>36</v>
          </cell>
          <cell r="D124">
            <v>29</v>
          </cell>
          <cell r="E124">
            <v>32</v>
          </cell>
          <cell r="F124">
            <v>2</v>
          </cell>
        </row>
        <row r="125">
          <cell r="A125" t="str">
            <v>2300</v>
          </cell>
          <cell r="B125" t="str">
            <v>宮園</v>
          </cell>
          <cell r="C125">
            <v>135</v>
          </cell>
          <cell r="D125">
            <v>121</v>
          </cell>
          <cell r="E125">
            <v>132</v>
          </cell>
          <cell r="F125">
            <v>2</v>
          </cell>
        </row>
        <row r="126">
          <cell r="A126" t="str">
            <v>2310</v>
          </cell>
          <cell r="B126" t="str">
            <v>仏山</v>
          </cell>
          <cell r="C126">
            <v>28</v>
          </cell>
          <cell r="D126">
            <v>30</v>
          </cell>
          <cell r="E126">
            <v>29</v>
          </cell>
          <cell r="F126">
            <v>2</v>
          </cell>
        </row>
        <row r="127">
          <cell r="A127" t="str">
            <v>2320</v>
          </cell>
          <cell r="B127" t="str">
            <v>朝倉</v>
          </cell>
          <cell r="C127">
            <v>7</v>
          </cell>
          <cell r="D127">
            <v>9</v>
          </cell>
          <cell r="E127">
            <v>8</v>
          </cell>
          <cell r="F127">
            <v>2</v>
          </cell>
        </row>
        <row r="128">
          <cell r="A128" t="str">
            <v>2330</v>
          </cell>
          <cell r="B128" t="str">
            <v>八重山</v>
          </cell>
          <cell r="C128">
            <v>13</v>
          </cell>
          <cell r="D128">
            <v>10</v>
          </cell>
          <cell r="E128">
            <v>6</v>
          </cell>
          <cell r="F128">
            <v>2</v>
          </cell>
        </row>
        <row r="129">
          <cell r="A129" t="str">
            <v>2340</v>
          </cell>
          <cell r="B129" t="str">
            <v>徳留</v>
          </cell>
          <cell r="C129">
            <v>28</v>
          </cell>
          <cell r="D129">
            <v>22</v>
          </cell>
          <cell r="E129">
            <v>31</v>
          </cell>
          <cell r="F129">
            <v>2</v>
          </cell>
        </row>
        <row r="130">
          <cell r="A130" t="str">
            <v>2350</v>
          </cell>
          <cell r="B130" t="str">
            <v>仮屋</v>
          </cell>
          <cell r="C130">
            <v>15</v>
          </cell>
          <cell r="D130">
            <v>9</v>
          </cell>
          <cell r="E130">
            <v>12</v>
          </cell>
          <cell r="F130">
            <v>2</v>
          </cell>
        </row>
        <row r="131">
          <cell r="A131" t="str">
            <v>2360</v>
          </cell>
          <cell r="B131" t="str">
            <v>福岡</v>
          </cell>
          <cell r="C131">
            <v>37</v>
          </cell>
          <cell r="D131">
            <v>33</v>
          </cell>
          <cell r="E131">
            <v>33</v>
          </cell>
          <cell r="F131">
            <v>2</v>
          </cell>
        </row>
        <row r="132">
          <cell r="A132" t="str">
            <v>2370</v>
          </cell>
          <cell r="B132" t="str">
            <v>浮牟田</v>
          </cell>
          <cell r="C132">
            <v>30</v>
          </cell>
          <cell r="D132">
            <v>18</v>
          </cell>
          <cell r="E132">
            <v>26</v>
          </cell>
          <cell r="F132">
            <v>2</v>
          </cell>
        </row>
        <row r="133">
          <cell r="A133" t="str">
            <v>2380</v>
          </cell>
          <cell r="B133" t="str">
            <v>柏木</v>
          </cell>
          <cell r="C133">
            <v>22</v>
          </cell>
          <cell r="D133">
            <v>22</v>
          </cell>
          <cell r="E133">
            <v>25</v>
          </cell>
          <cell r="F133">
            <v>2</v>
          </cell>
        </row>
        <row r="134">
          <cell r="A134" t="str">
            <v>2390</v>
          </cell>
          <cell r="B134" t="str">
            <v>日新</v>
          </cell>
          <cell r="C134">
            <v>48</v>
          </cell>
          <cell r="D134">
            <v>43</v>
          </cell>
          <cell r="E134">
            <v>39</v>
          </cell>
          <cell r="F134">
            <v>2</v>
          </cell>
        </row>
        <row r="135">
          <cell r="A135" t="str">
            <v>2400</v>
          </cell>
          <cell r="B135" t="str">
            <v>谷田</v>
          </cell>
          <cell r="C135">
            <v>20</v>
          </cell>
          <cell r="D135">
            <v>15</v>
          </cell>
          <cell r="E135">
            <v>18</v>
          </cell>
          <cell r="F135">
            <v>2</v>
          </cell>
        </row>
        <row r="136">
          <cell r="A136" t="str">
            <v>2410</v>
          </cell>
          <cell r="B136" t="str">
            <v>みどりの園</v>
          </cell>
          <cell r="C136">
            <v>67</v>
          </cell>
          <cell r="D136">
            <v>74</v>
          </cell>
          <cell r="E136">
            <v>73</v>
          </cell>
          <cell r="F136">
            <v>2</v>
          </cell>
        </row>
        <row r="137">
          <cell r="A137" t="str">
            <v>3001</v>
          </cell>
          <cell r="B137" t="str">
            <v>立小野</v>
          </cell>
          <cell r="C137">
            <v>37</v>
          </cell>
          <cell r="D137">
            <v>30</v>
          </cell>
          <cell r="E137">
            <v>36</v>
          </cell>
          <cell r="F137">
            <v>3</v>
          </cell>
        </row>
        <row r="138">
          <cell r="A138" t="str">
            <v>3002</v>
          </cell>
          <cell r="B138" t="str">
            <v>高松</v>
          </cell>
          <cell r="C138">
            <v>11</v>
          </cell>
          <cell r="D138">
            <v>10</v>
          </cell>
          <cell r="E138">
            <v>9</v>
          </cell>
          <cell r="F138">
            <v>3</v>
          </cell>
        </row>
        <row r="139">
          <cell r="A139" t="str">
            <v>3004</v>
          </cell>
          <cell r="B139" t="str">
            <v>堂園</v>
          </cell>
          <cell r="C139">
            <v>20</v>
          </cell>
          <cell r="D139">
            <v>16</v>
          </cell>
          <cell r="E139">
            <v>21</v>
          </cell>
          <cell r="F139">
            <v>3</v>
          </cell>
        </row>
        <row r="140">
          <cell r="A140" t="str">
            <v>3005</v>
          </cell>
          <cell r="B140" t="str">
            <v>馬掛</v>
          </cell>
          <cell r="C140">
            <v>60</v>
          </cell>
          <cell r="D140">
            <v>62</v>
          </cell>
          <cell r="E140">
            <v>60</v>
          </cell>
          <cell r="F140">
            <v>3</v>
          </cell>
        </row>
        <row r="141">
          <cell r="A141" t="str">
            <v>3006</v>
          </cell>
          <cell r="B141" t="str">
            <v>外堀</v>
          </cell>
          <cell r="C141">
            <v>78</v>
          </cell>
          <cell r="D141">
            <v>25</v>
          </cell>
          <cell r="E141">
            <v>63</v>
          </cell>
          <cell r="F141">
            <v>3</v>
          </cell>
        </row>
        <row r="142">
          <cell r="A142" t="str">
            <v>3008</v>
          </cell>
          <cell r="B142" t="str">
            <v>更和</v>
          </cell>
          <cell r="C142">
            <v>43</v>
          </cell>
          <cell r="D142">
            <v>45</v>
          </cell>
          <cell r="E142">
            <v>50</v>
          </cell>
          <cell r="F142">
            <v>3</v>
          </cell>
        </row>
        <row r="143">
          <cell r="A143" t="str">
            <v>3009</v>
          </cell>
          <cell r="B143" t="str">
            <v>新中堀</v>
          </cell>
          <cell r="C143">
            <v>21</v>
          </cell>
          <cell r="D143">
            <v>29</v>
          </cell>
          <cell r="E143">
            <v>18</v>
          </cell>
          <cell r="F143">
            <v>3</v>
          </cell>
        </row>
        <row r="144">
          <cell r="A144" t="str">
            <v>3010</v>
          </cell>
          <cell r="B144" t="str">
            <v>はし場</v>
          </cell>
          <cell r="C144">
            <v>19</v>
          </cell>
          <cell r="D144">
            <v>20</v>
          </cell>
          <cell r="E144">
            <v>19</v>
          </cell>
          <cell r="F144">
            <v>3</v>
          </cell>
        </row>
        <row r="145">
          <cell r="A145" t="str">
            <v>3011</v>
          </cell>
          <cell r="B145" t="str">
            <v>共和</v>
          </cell>
          <cell r="C145">
            <v>43</v>
          </cell>
          <cell r="D145">
            <v>47</v>
          </cell>
          <cell r="E145">
            <v>46</v>
          </cell>
          <cell r="F145">
            <v>3</v>
          </cell>
        </row>
        <row r="146">
          <cell r="A146" t="str">
            <v>3012</v>
          </cell>
          <cell r="B146" t="str">
            <v>花鎌</v>
          </cell>
          <cell r="C146">
            <v>133</v>
          </cell>
          <cell r="D146">
            <v>139</v>
          </cell>
          <cell r="E146">
            <v>158</v>
          </cell>
          <cell r="F146">
            <v>3</v>
          </cell>
        </row>
        <row r="147">
          <cell r="A147" t="str">
            <v>3015</v>
          </cell>
          <cell r="B147" t="str">
            <v>土持</v>
          </cell>
          <cell r="C147">
            <v>36</v>
          </cell>
          <cell r="D147">
            <v>38</v>
          </cell>
          <cell r="E147">
            <v>39</v>
          </cell>
          <cell r="F147">
            <v>3</v>
          </cell>
        </row>
        <row r="148">
          <cell r="A148" t="str">
            <v>3017</v>
          </cell>
          <cell r="B148" t="str">
            <v>西共心</v>
          </cell>
          <cell r="C148">
            <v>85</v>
          </cell>
          <cell r="D148">
            <v>88</v>
          </cell>
          <cell r="E148">
            <v>98</v>
          </cell>
          <cell r="F148">
            <v>3</v>
          </cell>
        </row>
        <row r="149">
          <cell r="A149" t="str">
            <v>3018</v>
          </cell>
          <cell r="B149" t="str">
            <v>共心</v>
          </cell>
          <cell r="C149">
            <v>59</v>
          </cell>
          <cell r="D149">
            <v>63</v>
          </cell>
          <cell r="E149">
            <v>64</v>
          </cell>
          <cell r="F149">
            <v>3</v>
          </cell>
        </row>
        <row r="150">
          <cell r="A150" t="str">
            <v>3019</v>
          </cell>
          <cell r="B150" t="str">
            <v>東共心</v>
          </cell>
          <cell r="C150">
            <v>112</v>
          </cell>
          <cell r="D150">
            <v>126</v>
          </cell>
          <cell r="E150">
            <v>130</v>
          </cell>
          <cell r="F150">
            <v>3</v>
          </cell>
        </row>
        <row r="151">
          <cell r="A151" t="str">
            <v>3020</v>
          </cell>
          <cell r="B151" t="str">
            <v>東茅場</v>
          </cell>
          <cell r="C151">
            <v>42</v>
          </cell>
          <cell r="D151">
            <v>45</v>
          </cell>
          <cell r="E151">
            <v>45</v>
          </cell>
          <cell r="F151">
            <v>3</v>
          </cell>
        </row>
        <row r="152">
          <cell r="A152" t="str">
            <v>3022</v>
          </cell>
          <cell r="B152" t="str">
            <v>西新町</v>
          </cell>
          <cell r="C152">
            <v>63</v>
          </cell>
          <cell r="D152">
            <v>73</v>
          </cell>
          <cell r="E152">
            <v>53</v>
          </cell>
          <cell r="F152">
            <v>3</v>
          </cell>
        </row>
        <row r="153">
          <cell r="A153" t="str">
            <v>3023</v>
          </cell>
          <cell r="B153" t="str">
            <v>東新町</v>
          </cell>
          <cell r="C153">
            <v>88</v>
          </cell>
          <cell r="D153">
            <v>100</v>
          </cell>
          <cell r="E153">
            <v>102</v>
          </cell>
          <cell r="F153">
            <v>3</v>
          </cell>
        </row>
        <row r="154">
          <cell r="A154" t="str">
            <v>3024</v>
          </cell>
          <cell r="B154" t="str">
            <v>生栗須</v>
          </cell>
          <cell r="C154">
            <v>38</v>
          </cell>
          <cell r="D154">
            <v>16</v>
          </cell>
          <cell r="E154">
            <v>35</v>
          </cell>
          <cell r="F154">
            <v>3</v>
          </cell>
        </row>
        <row r="155">
          <cell r="A155" t="str">
            <v>3025</v>
          </cell>
          <cell r="B155" t="str">
            <v>西新堀</v>
          </cell>
          <cell r="C155">
            <v>20</v>
          </cell>
          <cell r="D155">
            <v>23</v>
          </cell>
          <cell r="E155">
            <v>17</v>
          </cell>
          <cell r="F155">
            <v>3</v>
          </cell>
        </row>
        <row r="156">
          <cell r="A156" t="str">
            <v>3026</v>
          </cell>
          <cell r="B156" t="str">
            <v>新栄</v>
          </cell>
          <cell r="C156">
            <v>41</v>
          </cell>
          <cell r="D156">
            <v>41</v>
          </cell>
          <cell r="E156">
            <v>51</v>
          </cell>
          <cell r="F156">
            <v>3</v>
          </cell>
        </row>
        <row r="157">
          <cell r="A157" t="str">
            <v>3027</v>
          </cell>
          <cell r="B157" t="str">
            <v>竹下堀</v>
          </cell>
          <cell r="C157">
            <v>24</v>
          </cell>
          <cell r="D157">
            <v>29</v>
          </cell>
          <cell r="E157">
            <v>24</v>
          </cell>
          <cell r="F157">
            <v>3</v>
          </cell>
        </row>
        <row r="158">
          <cell r="A158" t="str">
            <v>3028</v>
          </cell>
          <cell r="B158" t="str">
            <v>下之段</v>
          </cell>
          <cell r="C158">
            <v>44</v>
          </cell>
          <cell r="D158">
            <v>44</v>
          </cell>
          <cell r="E158">
            <v>44</v>
          </cell>
          <cell r="F158">
            <v>3</v>
          </cell>
        </row>
        <row r="159">
          <cell r="A159" t="str">
            <v>3029</v>
          </cell>
          <cell r="B159" t="str">
            <v>東新堀</v>
          </cell>
          <cell r="C159">
            <v>8</v>
          </cell>
          <cell r="D159">
            <v>4</v>
          </cell>
          <cell r="E159">
            <v>8</v>
          </cell>
          <cell r="F159">
            <v>3</v>
          </cell>
        </row>
        <row r="160">
          <cell r="A160" t="str">
            <v>3030</v>
          </cell>
          <cell r="B160" t="str">
            <v>入部堀</v>
          </cell>
          <cell r="C160">
            <v>68</v>
          </cell>
          <cell r="D160">
            <v>76</v>
          </cell>
          <cell r="E160">
            <v>81</v>
          </cell>
          <cell r="F160">
            <v>3</v>
          </cell>
        </row>
        <row r="161">
          <cell r="A161" t="str">
            <v>3032</v>
          </cell>
          <cell r="B161" t="str">
            <v>平瀬</v>
          </cell>
          <cell r="C161">
            <v>33</v>
          </cell>
          <cell r="D161">
            <v>20</v>
          </cell>
          <cell r="E161">
            <v>32</v>
          </cell>
          <cell r="F161">
            <v>3</v>
          </cell>
        </row>
        <row r="162">
          <cell r="A162" t="str">
            <v>3033</v>
          </cell>
          <cell r="B162" t="str">
            <v>下中</v>
          </cell>
          <cell r="C162">
            <v>51</v>
          </cell>
          <cell r="D162">
            <v>51</v>
          </cell>
          <cell r="E162">
            <v>39</v>
          </cell>
          <cell r="F162">
            <v>3</v>
          </cell>
        </row>
        <row r="163">
          <cell r="A163" t="str">
            <v>3034</v>
          </cell>
          <cell r="B163" t="str">
            <v>中野</v>
          </cell>
          <cell r="C163">
            <v>64</v>
          </cell>
          <cell r="D163">
            <v>56</v>
          </cell>
          <cell r="E163">
            <v>61</v>
          </cell>
          <cell r="F163">
            <v>3</v>
          </cell>
        </row>
        <row r="164">
          <cell r="A164" t="str">
            <v>3035</v>
          </cell>
          <cell r="B164" t="str">
            <v>山下</v>
          </cell>
          <cell r="C164">
            <v>72</v>
          </cell>
          <cell r="D164">
            <v>61</v>
          </cell>
          <cell r="E164">
            <v>76</v>
          </cell>
          <cell r="F164">
            <v>3</v>
          </cell>
        </row>
        <row r="165">
          <cell r="A165" t="str">
            <v>3036</v>
          </cell>
          <cell r="B165" t="str">
            <v>矢柄</v>
          </cell>
          <cell r="C165">
            <v>28</v>
          </cell>
          <cell r="D165">
            <v>33</v>
          </cell>
          <cell r="E165">
            <v>33</v>
          </cell>
          <cell r="F165">
            <v>3</v>
          </cell>
        </row>
        <row r="166">
          <cell r="A166" t="str">
            <v>3037</v>
          </cell>
          <cell r="B166" t="str">
            <v>上矢柄</v>
          </cell>
          <cell r="C166">
            <v>48</v>
          </cell>
          <cell r="D166">
            <v>47</v>
          </cell>
          <cell r="E166">
            <v>51</v>
          </cell>
          <cell r="F166">
            <v>3</v>
          </cell>
        </row>
        <row r="167">
          <cell r="A167" t="str">
            <v>3038</v>
          </cell>
          <cell r="B167" t="str">
            <v>上辰喰</v>
          </cell>
          <cell r="C167">
            <v>54</v>
          </cell>
          <cell r="D167">
            <v>48</v>
          </cell>
          <cell r="E167">
            <v>51</v>
          </cell>
          <cell r="F167">
            <v>3</v>
          </cell>
        </row>
        <row r="168">
          <cell r="A168" t="str">
            <v>3039</v>
          </cell>
          <cell r="B168" t="str">
            <v>辰喰</v>
          </cell>
          <cell r="C168">
            <v>129</v>
          </cell>
          <cell r="D168">
            <v>95</v>
          </cell>
          <cell r="E168">
            <v>115</v>
          </cell>
          <cell r="F168">
            <v>3</v>
          </cell>
        </row>
        <row r="169">
          <cell r="A169" t="str">
            <v>3041</v>
          </cell>
          <cell r="B169" t="str">
            <v>栄</v>
          </cell>
          <cell r="C169">
            <v>24</v>
          </cell>
          <cell r="D169">
            <v>21</v>
          </cell>
          <cell r="E169">
            <v>23</v>
          </cell>
          <cell r="F169">
            <v>3</v>
          </cell>
        </row>
        <row r="170">
          <cell r="A170" t="str">
            <v>3042</v>
          </cell>
          <cell r="B170" t="str">
            <v>上栄</v>
          </cell>
          <cell r="C170">
            <v>10</v>
          </cell>
          <cell r="D170">
            <v>7</v>
          </cell>
          <cell r="E170">
            <v>12</v>
          </cell>
          <cell r="F170">
            <v>3</v>
          </cell>
        </row>
        <row r="171">
          <cell r="A171" t="str">
            <v>3043</v>
          </cell>
          <cell r="B171" t="str">
            <v>伊集院</v>
          </cell>
          <cell r="C171">
            <v>47</v>
          </cell>
          <cell r="D171">
            <v>57</v>
          </cell>
          <cell r="E171">
            <v>54</v>
          </cell>
          <cell r="F171">
            <v>3</v>
          </cell>
        </row>
        <row r="172">
          <cell r="A172" t="str">
            <v>3044</v>
          </cell>
          <cell r="B172" t="str">
            <v>更栄</v>
          </cell>
          <cell r="C172">
            <v>19</v>
          </cell>
          <cell r="D172">
            <v>15</v>
          </cell>
          <cell r="E172">
            <v>21</v>
          </cell>
          <cell r="F172">
            <v>3</v>
          </cell>
        </row>
        <row r="173">
          <cell r="A173" t="str">
            <v>3045</v>
          </cell>
          <cell r="B173" t="str">
            <v>昭栄</v>
          </cell>
          <cell r="C173">
            <v>153</v>
          </cell>
          <cell r="D173">
            <v>153</v>
          </cell>
          <cell r="E173">
            <v>197</v>
          </cell>
          <cell r="F173">
            <v>3</v>
          </cell>
        </row>
        <row r="174">
          <cell r="A174" t="str">
            <v>3046</v>
          </cell>
          <cell r="B174" t="str">
            <v>東住吉</v>
          </cell>
          <cell r="C174">
            <v>54</v>
          </cell>
          <cell r="D174">
            <v>61</v>
          </cell>
          <cell r="E174">
            <v>59</v>
          </cell>
          <cell r="F174">
            <v>3</v>
          </cell>
        </row>
        <row r="175">
          <cell r="A175" t="str">
            <v>3047</v>
          </cell>
          <cell r="B175" t="str">
            <v>共栄西</v>
          </cell>
          <cell r="C175">
            <v>41</v>
          </cell>
          <cell r="D175">
            <v>34</v>
          </cell>
          <cell r="E175">
            <v>37</v>
          </cell>
          <cell r="F175">
            <v>3</v>
          </cell>
        </row>
        <row r="176">
          <cell r="A176" t="str">
            <v>3048</v>
          </cell>
          <cell r="B176" t="str">
            <v>共栄中</v>
          </cell>
          <cell r="C176">
            <v>14</v>
          </cell>
          <cell r="D176">
            <v>13</v>
          </cell>
          <cell r="E176">
            <v>15</v>
          </cell>
          <cell r="F176">
            <v>3</v>
          </cell>
        </row>
        <row r="177">
          <cell r="A177" t="str">
            <v>3049</v>
          </cell>
          <cell r="B177" t="str">
            <v>共栄東上</v>
          </cell>
          <cell r="C177">
            <v>14</v>
          </cell>
          <cell r="D177">
            <v>15</v>
          </cell>
          <cell r="E177">
            <v>12</v>
          </cell>
          <cell r="F177">
            <v>3</v>
          </cell>
        </row>
        <row r="178">
          <cell r="A178" t="str">
            <v>3050</v>
          </cell>
          <cell r="B178" t="str">
            <v>共栄東</v>
          </cell>
          <cell r="C178">
            <v>39</v>
          </cell>
          <cell r="D178">
            <v>44</v>
          </cell>
          <cell r="E178">
            <v>44</v>
          </cell>
          <cell r="F178">
            <v>3</v>
          </cell>
        </row>
        <row r="179">
          <cell r="A179" t="str">
            <v>3051</v>
          </cell>
          <cell r="B179" t="str">
            <v>鳥之巣</v>
          </cell>
          <cell r="C179">
            <v>37</v>
          </cell>
          <cell r="D179">
            <v>35</v>
          </cell>
          <cell r="E179">
            <v>44</v>
          </cell>
          <cell r="F179">
            <v>3</v>
          </cell>
        </row>
        <row r="180">
          <cell r="A180" t="str">
            <v>3052</v>
          </cell>
          <cell r="B180" t="str">
            <v>平和</v>
          </cell>
          <cell r="C180">
            <v>56</v>
          </cell>
          <cell r="D180">
            <v>46</v>
          </cell>
          <cell r="E180">
            <v>50</v>
          </cell>
          <cell r="F180">
            <v>3</v>
          </cell>
        </row>
        <row r="181">
          <cell r="A181" t="str">
            <v>3053</v>
          </cell>
          <cell r="B181" t="str">
            <v>星ヶ丘</v>
          </cell>
          <cell r="C181">
            <v>39</v>
          </cell>
          <cell r="D181">
            <v>44</v>
          </cell>
          <cell r="E181">
            <v>33</v>
          </cell>
          <cell r="F181">
            <v>3</v>
          </cell>
        </row>
        <row r="182">
          <cell r="A182" t="str">
            <v>3054</v>
          </cell>
          <cell r="B182" t="str">
            <v>中甫木</v>
          </cell>
          <cell r="C182">
            <v>42</v>
          </cell>
          <cell r="D182">
            <v>38</v>
          </cell>
          <cell r="E182">
            <v>43</v>
          </cell>
          <cell r="F182">
            <v>3</v>
          </cell>
        </row>
        <row r="183">
          <cell r="A183" t="str">
            <v>3056</v>
          </cell>
          <cell r="B183" t="str">
            <v>吹上田</v>
          </cell>
          <cell r="C183">
            <v>16</v>
          </cell>
          <cell r="D183">
            <v>20</v>
          </cell>
          <cell r="E183">
            <v>16</v>
          </cell>
          <cell r="F183">
            <v>3</v>
          </cell>
        </row>
        <row r="184">
          <cell r="A184" t="str">
            <v>3057</v>
          </cell>
          <cell r="B184" t="str">
            <v>富ケ尾下</v>
          </cell>
          <cell r="C184">
            <v>64</v>
          </cell>
          <cell r="D184">
            <v>43</v>
          </cell>
          <cell r="E184">
            <v>64</v>
          </cell>
          <cell r="F184">
            <v>3</v>
          </cell>
        </row>
        <row r="185">
          <cell r="A185" t="str">
            <v>3058</v>
          </cell>
          <cell r="B185" t="str">
            <v>富ケ尾上</v>
          </cell>
          <cell r="C185">
            <v>53</v>
          </cell>
          <cell r="D185">
            <v>55</v>
          </cell>
          <cell r="E185">
            <v>56</v>
          </cell>
          <cell r="F185">
            <v>3</v>
          </cell>
        </row>
        <row r="186">
          <cell r="A186" t="str">
            <v>3059</v>
          </cell>
          <cell r="B186" t="str">
            <v>桜ケ丘</v>
          </cell>
          <cell r="C186">
            <v>55</v>
          </cell>
          <cell r="D186">
            <v>42</v>
          </cell>
          <cell r="E186">
            <v>55</v>
          </cell>
          <cell r="F186">
            <v>3</v>
          </cell>
        </row>
        <row r="187">
          <cell r="A187" t="str">
            <v>3060</v>
          </cell>
          <cell r="B187" t="str">
            <v>中郷</v>
          </cell>
          <cell r="C187">
            <v>77</v>
          </cell>
          <cell r="D187">
            <v>66</v>
          </cell>
          <cell r="E187">
            <v>76</v>
          </cell>
          <cell r="F187">
            <v>3</v>
          </cell>
        </row>
        <row r="188">
          <cell r="A188" t="str">
            <v>3061</v>
          </cell>
          <cell r="B188" t="str">
            <v>中郷一</v>
          </cell>
          <cell r="C188">
            <v>8</v>
          </cell>
          <cell r="D188">
            <v>6</v>
          </cell>
          <cell r="E188">
            <v>7</v>
          </cell>
          <cell r="F188">
            <v>3</v>
          </cell>
        </row>
        <row r="189">
          <cell r="A189" t="str">
            <v>3062</v>
          </cell>
          <cell r="B189" t="str">
            <v>中郷上</v>
          </cell>
          <cell r="C189">
            <v>36</v>
          </cell>
          <cell r="D189">
            <v>41</v>
          </cell>
          <cell r="E189">
            <v>41</v>
          </cell>
          <cell r="F189">
            <v>3</v>
          </cell>
        </row>
        <row r="190">
          <cell r="A190" t="str">
            <v>3063</v>
          </cell>
          <cell r="B190" t="str">
            <v>朝日</v>
          </cell>
          <cell r="C190">
            <v>4</v>
          </cell>
          <cell r="D190">
            <v>3</v>
          </cell>
          <cell r="E190">
            <v>5</v>
          </cell>
          <cell r="F190">
            <v>3</v>
          </cell>
        </row>
        <row r="191">
          <cell r="A191" t="str">
            <v>3065</v>
          </cell>
          <cell r="B191" t="str">
            <v>大牧</v>
          </cell>
          <cell r="C191">
            <v>8</v>
          </cell>
          <cell r="D191">
            <v>7</v>
          </cell>
          <cell r="E191">
            <v>7</v>
          </cell>
          <cell r="F191">
            <v>3</v>
          </cell>
        </row>
        <row r="192">
          <cell r="A192" t="str">
            <v>3066</v>
          </cell>
          <cell r="B192" t="str">
            <v>岡富</v>
          </cell>
          <cell r="C192">
            <v>13</v>
          </cell>
          <cell r="D192">
            <v>7</v>
          </cell>
          <cell r="E192">
            <v>10</v>
          </cell>
          <cell r="F192">
            <v>3</v>
          </cell>
        </row>
        <row r="193">
          <cell r="A193" t="str">
            <v>3067</v>
          </cell>
          <cell r="B193" t="str">
            <v>上大塚原上</v>
          </cell>
          <cell r="C193">
            <v>38</v>
          </cell>
          <cell r="D193">
            <v>36</v>
          </cell>
          <cell r="E193">
            <v>34</v>
          </cell>
          <cell r="F193">
            <v>3</v>
          </cell>
        </row>
        <row r="194">
          <cell r="A194" t="str">
            <v>3068</v>
          </cell>
          <cell r="B194" t="str">
            <v>上大塚原下</v>
          </cell>
          <cell r="C194">
            <v>27</v>
          </cell>
          <cell r="D194">
            <v>29</v>
          </cell>
          <cell r="E194">
            <v>31</v>
          </cell>
          <cell r="F194">
            <v>3</v>
          </cell>
        </row>
        <row r="195">
          <cell r="A195" t="str">
            <v>3069</v>
          </cell>
          <cell r="B195" t="str">
            <v>下大塚原</v>
          </cell>
          <cell r="C195">
            <v>29</v>
          </cell>
          <cell r="D195">
            <v>24</v>
          </cell>
          <cell r="E195">
            <v>33</v>
          </cell>
          <cell r="F195">
            <v>3</v>
          </cell>
        </row>
        <row r="196">
          <cell r="A196" t="str">
            <v>3070</v>
          </cell>
          <cell r="B196" t="str">
            <v>新大塚原</v>
          </cell>
          <cell r="C196">
            <v>43</v>
          </cell>
          <cell r="D196">
            <v>37</v>
          </cell>
          <cell r="E196">
            <v>44</v>
          </cell>
          <cell r="F196">
            <v>3</v>
          </cell>
        </row>
        <row r="197">
          <cell r="A197" t="str">
            <v>3071</v>
          </cell>
          <cell r="B197" t="str">
            <v>宮之下</v>
          </cell>
          <cell r="C197">
            <v>92</v>
          </cell>
          <cell r="D197">
            <v>79</v>
          </cell>
          <cell r="E197">
            <v>87</v>
          </cell>
          <cell r="F197">
            <v>3</v>
          </cell>
        </row>
        <row r="198">
          <cell r="A198" t="str">
            <v>3072</v>
          </cell>
          <cell r="B198" t="str">
            <v>愛ケ迫</v>
          </cell>
          <cell r="C198">
            <v>22</v>
          </cell>
          <cell r="D198">
            <v>14</v>
          </cell>
          <cell r="E198">
            <v>21</v>
          </cell>
          <cell r="F198">
            <v>3</v>
          </cell>
        </row>
        <row r="199">
          <cell r="A199" t="str">
            <v>3073</v>
          </cell>
          <cell r="B199" t="str">
            <v>鶴亀</v>
          </cell>
          <cell r="C199">
            <v>61</v>
          </cell>
          <cell r="D199">
            <v>61</v>
          </cell>
          <cell r="E199">
            <v>63</v>
          </cell>
          <cell r="F199">
            <v>3</v>
          </cell>
        </row>
        <row r="200">
          <cell r="A200" t="str">
            <v>3074</v>
          </cell>
          <cell r="B200" t="str">
            <v>永和</v>
          </cell>
          <cell r="C200">
            <v>162</v>
          </cell>
          <cell r="D200">
            <v>144</v>
          </cell>
          <cell r="E200">
            <v>174</v>
          </cell>
          <cell r="F200">
            <v>3</v>
          </cell>
        </row>
        <row r="201">
          <cell r="A201" t="str">
            <v>3076</v>
          </cell>
          <cell r="B201" t="str">
            <v>和田</v>
          </cell>
          <cell r="C201">
            <v>27</v>
          </cell>
          <cell r="D201">
            <v>22</v>
          </cell>
          <cell r="E201">
            <v>23</v>
          </cell>
          <cell r="F201">
            <v>3</v>
          </cell>
        </row>
        <row r="202">
          <cell r="A202" t="str">
            <v>3077</v>
          </cell>
          <cell r="B202" t="str">
            <v>江口迫</v>
          </cell>
          <cell r="C202">
            <v>29</v>
          </cell>
          <cell r="D202">
            <v>23</v>
          </cell>
          <cell r="E202">
            <v>26</v>
          </cell>
          <cell r="F202">
            <v>3</v>
          </cell>
        </row>
        <row r="203">
          <cell r="A203" t="str">
            <v>3078</v>
          </cell>
          <cell r="B203" t="str">
            <v>緑ケ丘</v>
          </cell>
          <cell r="C203">
            <v>216</v>
          </cell>
          <cell r="D203">
            <v>253</v>
          </cell>
          <cell r="E203">
            <v>254</v>
          </cell>
          <cell r="F203">
            <v>3</v>
          </cell>
        </row>
        <row r="204">
          <cell r="A204" t="str">
            <v>3079</v>
          </cell>
          <cell r="B204" t="str">
            <v>上之馬場</v>
          </cell>
          <cell r="C204">
            <v>132</v>
          </cell>
          <cell r="D204">
            <v>148</v>
          </cell>
          <cell r="E204">
            <v>160</v>
          </cell>
          <cell r="F204">
            <v>3</v>
          </cell>
        </row>
        <row r="205">
          <cell r="A205" t="str">
            <v>3080</v>
          </cell>
          <cell r="B205" t="str">
            <v>上之馬場下</v>
          </cell>
          <cell r="C205">
            <v>27</v>
          </cell>
          <cell r="D205">
            <v>28</v>
          </cell>
          <cell r="E205">
            <v>28</v>
          </cell>
          <cell r="F205">
            <v>3</v>
          </cell>
        </row>
        <row r="206">
          <cell r="A206" t="str">
            <v>3082</v>
          </cell>
          <cell r="B206" t="str">
            <v>北田迫</v>
          </cell>
          <cell r="C206">
            <v>2</v>
          </cell>
          <cell r="D206">
            <v>1</v>
          </cell>
          <cell r="E206">
            <v>3</v>
          </cell>
          <cell r="F206">
            <v>3</v>
          </cell>
        </row>
        <row r="207">
          <cell r="A207" t="str">
            <v>3083</v>
          </cell>
          <cell r="B207" t="str">
            <v>諏訪下</v>
          </cell>
          <cell r="C207">
            <v>9</v>
          </cell>
          <cell r="D207">
            <v>9</v>
          </cell>
          <cell r="E207">
            <v>7</v>
          </cell>
          <cell r="F207">
            <v>3</v>
          </cell>
        </row>
        <row r="208">
          <cell r="A208" t="str">
            <v>3085</v>
          </cell>
          <cell r="B208" t="str">
            <v>堅田</v>
          </cell>
          <cell r="C208">
            <v>22</v>
          </cell>
          <cell r="D208">
            <v>15</v>
          </cell>
          <cell r="E208">
            <v>22</v>
          </cell>
          <cell r="F208">
            <v>3</v>
          </cell>
        </row>
        <row r="209">
          <cell r="A209" t="str">
            <v>3086</v>
          </cell>
          <cell r="B209" t="str">
            <v>岡崎西</v>
          </cell>
          <cell r="C209">
            <v>75</v>
          </cell>
          <cell r="D209">
            <v>67</v>
          </cell>
          <cell r="E209">
            <v>83</v>
          </cell>
          <cell r="F209">
            <v>3</v>
          </cell>
        </row>
        <row r="210">
          <cell r="A210" t="str">
            <v>3087</v>
          </cell>
          <cell r="B210" t="str">
            <v>岡崎東</v>
          </cell>
          <cell r="C210">
            <v>41</v>
          </cell>
          <cell r="D210">
            <v>39</v>
          </cell>
          <cell r="E210">
            <v>42</v>
          </cell>
          <cell r="F210">
            <v>3</v>
          </cell>
        </row>
        <row r="211">
          <cell r="A211" t="str">
            <v>3088</v>
          </cell>
          <cell r="B211" t="str">
            <v>岡崎上</v>
          </cell>
          <cell r="C211">
            <v>142</v>
          </cell>
          <cell r="D211">
            <v>133</v>
          </cell>
          <cell r="E211">
            <v>141</v>
          </cell>
          <cell r="F211">
            <v>3</v>
          </cell>
        </row>
        <row r="212">
          <cell r="A212" t="str">
            <v>3092</v>
          </cell>
          <cell r="B212" t="str">
            <v>下甫木</v>
          </cell>
          <cell r="C212">
            <v>85</v>
          </cell>
          <cell r="D212">
            <v>74</v>
          </cell>
          <cell r="E212">
            <v>76</v>
          </cell>
          <cell r="F212">
            <v>3</v>
          </cell>
        </row>
        <row r="213">
          <cell r="A213" t="str">
            <v>3093</v>
          </cell>
          <cell r="B213" t="str">
            <v>白寒水</v>
          </cell>
          <cell r="C213">
            <v>97</v>
          </cell>
          <cell r="D213">
            <v>79</v>
          </cell>
          <cell r="E213">
            <v>97</v>
          </cell>
          <cell r="F213">
            <v>3</v>
          </cell>
        </row>
        <row r="214">
          <cell r="A214" t="str">
            <v>3095</v>
          </cell>
          <cell r="B214" t="str">
            <v>大坪</v>
          </cell>
          <cell r="C214">
            <v>21</v>
          </cell>
          <cell r="D214">
            <v>18</v>
          </cell>
          <cell r="E214">
            <v>22</v>
          </cell>
          <cell r="F214">
            <v>3</v>
          </cell>
        </row>
        <row r="215">
          <cell r="A215" t="str">
            <v>3097</v>
          </cell>
          <cell r="B215" t="str">
            <v>下小原南</v>
          </cell>
          <cell r="C215">
            <v>87</v>
          </cell>
          <cell r="D215">
            <v>74</v>
          </cell>
          <cell r="E215">
            <v>89</v>
          </cell>
          <cell r="F215">
            <v>3</v>
          </cell>
        </row>
        <row r="216">
          <cell r="A216" t="str">
            <v>3098</v>
          </cell>
          <cell r="B216" t="str">
            <v>下小原北</v>
          </cell>
          <cell r="C216">
            <v>187</v>
          </cell>
          <cell r="D216">
            <v>165</v>
          </cell>
          <cell r="E216">
            <v>184</v>
          </cell>
          <cell r="F216">
            <v>3</v>
          </cell>
        </row>
        <row r="217">
          <cell r="A217" t="str">
            <v>3099</v>
          </cell>
          <cell r="B217" t="str">
            <v>中宿</v>
          </cell>
          <cell r="C217">
            <v>32</v>
          </cell>
          <cell r="D217">
            <v>29</v>
          </cell>
          <cell r="E217">
            <v>29</v>
          </cell>
          <cell r="F217">
            <v>3</v>
          </cell>
        </row>
        <row r="218">
          <cell r="A218" t="str">
            <v>3100</v>
          </cell>
          <cell r="B218" t="str">
            <v>中山上</v>
          </cell>
          <cell r="C218">
            <v>39</v>
          </cell>
          <cell r="D218">
            <v>28</v>
          </cell>
          <cell r="E218">
            <v>35</v>
          </cell>
          <cell r="F218">
            <v>3</v>
          </cell>
        </row>
        <row r="219">
          <cell r="A219" t="str">
            <v>3101</v>
          </cell>
          <cell r="B219" t="str">
            <v>中山下</v>
          </cell>
          <cell r="C219">
            <v>25</v>
          </cell>
          <cell r="D219">
            <v>21</v>
          </cell>
          <cell r="E219">
            <v>30</v>
          </cell>
          <cell r="F219">
            <v>3</v>
          </cell>
        </row>
        <row r="220">
          <cell r="A220" t="str">
            <v>3102</v>
          </cell>
          <cell r="B220" t="str">
            <v>十三塚</v>
          </cell>
          <cell r="C220">
            <v>470</v>
          </cell>
          <cell r="D220">
            <v>574</v>
          </cell>
          <cell r="E220">
            <v>610</v>
          </cell>
          <cell r="F220">
            <v>3</v>
          </cell>
        </row>
        <row r="221">
          <cell r="A221" t="str">
            <v>3103</v>
          </cell>
          <cell r="B221" t="str">
            <v>中山原</v>
          </cell>
          <cell r="C221">
            <v>88</v>
          </cell>
          <cell r="D221">
            <v>103</v>
          </cell>
          <cell r="E221">
            <v>112</v>
          </cell>
          <cell r="F221">
            <v>3</v>
          </cell>
        </row>
        <row r="222">
          <cell r="A222" t="str">
            <v>3104</v>
          </cell>
          <cell r="B222" t="str">
            <v>松崎</v>
          </cell>
          <cell r="C222">
            <v>11</v>
          </cell>
          <cell r="D222">
            <v>13</v>
          </cell>
          <cell r="E222">
            <v>10</v>
          </cell>
          <cell r="F222">
            <v>3</v>
          </cell>
        </row>
        <row r="223">
          <cell r="A223" t="str">
            <v>3105</v>
          </cell>
          <cell r="B223" t="str">
            <v>城ケ崎</v>
          </cell>
          <cell r="C223">
            <v>72</v>
          </cell>
          <cell r="D223">
            <v>68</v>
          </cell>
          <cell r="E223">
            <v>77</v>
          </cell>
          <cell r="F223">
            <v>3</v>
          </cell>
        </row>
        <row r="224">
          <cell r="A224" t="str">
            <v>3106</v>
          </cell>
          <cell r="B224" t="str">
            <v>柳谷</v>
          </cell>
          <cell r="C224">
            <v>107</v>
          </cell>
          <cell r="D224">
            <v>111</v>
          </cell>
          <cell r="E224">
            <v>107</v>
          </cell>
          <cell r="F224">
            <v>3</v>
          </cell>
        </row>
        <row r="225">
          <cell r="A225" t="str">
            <v>3108</v>
          </cell>
          <cell r="B225" t="str">
            <v>茂七</v>
          </cell>
          <cell r="C225">
            <v>8</v>
          </cell>
          <cell r="D225">
            <v>4</v>
          </cell>
          <cell r="E225">
            <v>5</v>
          </cell>
          <cell r="F225">
            <v>3</v>
          </cell>
        </row>
        <row r="226">
          <cell r="A226" t="str">
            <v>3109</v>
          </cell>
          <cell r="B226" t="str">
            <v>表</v>
          </cell>
          <cell r="C226">
            <v>113</v>
          </cell>
          <cell r="D226">
            <v>84</v>
          </cell>
          <cell r="E226">
            <v>102</v>
          </cell>
          <cell r="F226">
            <v>3</v>
          </cell>
        </row>
        <row r="227">
          <cell r="A227" t="str">
            <v>3110</v>
          </cell>
          <cell r="B227" t="str">
            <v>佐牟田</v>
          </cell>
          <cell r="C227">
            <v>59</v>
          </cell>
          <cell r="D227">
            <v>55</v>
          </cell>
          <cell r="E227">
            <v>67</v>
          </cell>
          <cell r="F227">
            <v>3</v>
          </cell>
        </row>
        <row r="228">
          <cell r="A228" t="str">
            <v>3112</v>
          </cell>
          <cell r="B228" t="str">
            <v>瀬戸</v>
          </cell>
          <cell r="C228">
            <v>49</v>
          </cell>
          <cell r="D228">
            <v>42</v>
          </cell>
          <cell r="E228">
            <v>49</v>
          </cell>
          <cell r="F228">
            <v>3</v>
          </cell>
        </row>
        <row r="229">
          <cell r="A229" t="str">
            <v>3113</v>
          </cell>
          <cell r="B229" t="str">
            <v>塩塚</v>
          </cell>
          <cell r="C229">
            <v>34</v>
          </cell>
          <cell r="D229">
            <v>32</v>
          </cell>
          <cell r="E229">
            <v>36</v>
          </cell>
          <cell r="F229">
            <v>3</v>
          </cell>
        </row>
        <row r="230">
          <cell r="A230" t="str">
            <v>3114</v>
          </cell>
          <cell r="B230" t="str">
            <v>永峯</v>
          </cell>
          <cell r="C230">
            <v>199</v>
          </cell>
          <cell r="D230">
            <v>238</v>
          </cell>
          <cell r="E230">
            <v>261</v>
          </cell>
          <cell r="F230">
            <v>3</v>
          </cell>
        </row>
        <row r="231">
          <cell r="A231" t="str">
            <v>3116</v>
          </cell>
          <cell r="B231" t="str">
            <v>大迫</v>
          </cell>
          <cell r="C231">
            <v>207</v>
          </cell>
          <cell r="D231">
            <v>170</v>
          </cell>
          <cell r="E231">
            <v>202</v>
          </cell>
          <cell r="F231">
            <v>3</v>
          </cell>
        </row>
        <row r="232">
          <cell r="A232" t="str">
            <v>3118</v>
          </cell>
          <cell r="B232" t="str">
            <v>十三塚県営住宅</v>
          </cell>
          <cell r="C232">
            <v>66</v>
          </cell>
          <cell r="D232">
            <v>57</v>
          </cell>
          <cell r="E232">
            <v>98</v>
          </cell>
          <cell r="F232">
            <v>3</v>
          </cell>
        </row>
        <row r="233">
          <cell r="A233" t="str">
            <v>3119</v>
          </cell>
          <cell r="B233" t="str">
            <v>大久保段</v>
          </cell>
          <cell r="C233">
            <v>9</v>
          </cell>
          <cell r="D233">
            <v>11</v>
          </cell>
          <cell r="E233">
            <v>8</v>
          </cell>
          <cell r="F233">
            <v>3</v>
          </cell>
        </row>
        <row r="234">
          <cell r="A234" t="str">
            <v>5111</v>
          </cell>
          <cell r="B234" t="str">
            <v>神野</v>
          </cell>
          <cell r="C234">
            <v>98</v>
          </cell>
          <cell r="D234">
            <v>83</v>
          </cell>
          <cell r="E234">
            <v>89</v>
          </cell>
          <cell r="F234">
            <v>4</v>
          </cell>
        </row>
        <row r="235">
          <cell r="A235" t="str">
            <v>5112</v>
          </cell>
          <cell r="B235" t="str">
            <v>鶴峰東</v>
          </cell>
          <cell r="C235">
            <v>342</v>
          </cell>
          <cell r="D235">
            <v>314</v>
          </cell>
          <cell r="E235">
            <v>307</v>
          </cell>
          <cell r="F235">
            <v>4</v>
          </cell>
        </row>
        <row r="236">
          <cell r="A236" t="str">
            <v>5113</v>
          </cell>
          <cell r="B236" t="str">
            <v>鶴峰中</v>
          </cell>
          <cell r="C236">
            <v>236</v>
          </cell>
          <cell r="D236">
            <v>165</v>
          </cell>
          <cell r="E236">
            <v>225</v>
          </cell>
          <cell r="F236">
            <v>4</v>
          </cell>
        </row>
        <row r="237">
          <cell r="A237" t="str">
            <v>5114</v>
          </cell>
          <cell r="B237" t="str">
            <v>鶴峰西</v>
          </cell>
          <cell r="C237">
            <v>189</v>
          </cell>
          <cell r="D237">
            <v>169</v>
          </cell>
          <cell r="E237">
            <v>189</v>
          </cell>
          <cell r="F237">
            <v>4</v>
          </cell>
        </row>
        <row r="238">
          <cell r="A238" t="str">
            <v>5115</v>
          </cell>
          <cell r="B238" t="str">
            <v>中央東</v>
          </cell>
          <cell r="C238">
            <v>386</v>
          </cell>
          <cell r="D238">
            <v>345</v>
          </cell>
          <cell r="E238">
            <v>403</v>
          </cell>
          <cell r="F238">
            <v>4</v>
          </cell>
        </row>
        <row r="239">
          <cell r="A239" t="str">
            <v>5116</v>
          </cell>
          <cell r="B239" t="str">
            <v>中央町</v>
          </cell>
          <cell r="C239">
            <v>571</v>
          </cell>
          <cell r="D239">
            <v>637</v>
          </cell>
          <cell r="E239">
            <v>694</v>
          </cell>
          <cell r="F239">
            <v>4</v>
          </cell>
        </row>
        <row r="240">
          <cell r="A240" t="str">
            <v>5117</v>
          </cell>
          <cell r="B240" t="str">
            <v>中央麓</v>
          </cell>
          <cell r="C240">
            <v>357</v>
          </cell>
          <cell r="D240">
            <v>364</v>
          </cell>
          <cell r="E240">
            <v>437</v>
          </cell>
          <cell r="F240">
            <v>4</v>
          </cell>
        </row>
        <row r="241">
          <cell r="A241" t="str">
            <v>5118</v>
          </cell>
          <cell r="B241" t="str">
            <v>中央西</v>
          </cell>
          <cell r="C241">
            <v>209</v>
          </cell>
          <cell r="D241">
            <v>193</v>
          </cell>
          <cell r="E241">
            <v>221</v>
          </cell>
          <cell r="F241">
            <v>4</v>
          </cell>
        </row>
        <row r="242">
          <cell r="A242" t="str">
            <v>5119</v>
          </cell>
          <cell r="B242" t="str">
            <v>下名東</v>
          </cell>
          <cell r="C242">
            <v>220</v>
          </cell>
          <cell r="D242">
            <v>196</v>
          </cell>
          <cell r="E242">
            <v>233</v>
          </cell>
          <cell r="F242">
            <v>4</v>
          </cell>
        </row>
        <row r="243">
          <cell r="A243" t="str">
            <v>5120</v>
          </cell>
          <cell r="B243" t="str">
            <v>下名西</v>
          </cell>
          <cell r="C243">
            <v>373</v>
          </cell>
          <cell r="D243">
            <v>448</v>
          </cell>
          <cell r="E243">
            <v>449</v>
          </cell>
          <cell r="F243">
            <v>4</v>
          </cell>
        </row>
      </sheetData>
      <sheetData sheetId="4">
        <row r="23">
          <cell r="S23" t="str">
            <v>1212</v>
          </cell>
        </row>
        <row r="24">
          <cell r="S24" t="str">
            <v>1216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8"/>
  <sheetViews>
    <sheetView view="pageBreakPreview" zoomScale="112" zoomScaleSheetLayoutView="112" zoomScalePageLayoutView="0" workbookViewId="0" topLeftCell="A27">
      <selection activeCell="K40" sqref="K40"/>
    </sheetView>
  </sheetViews>
  <sheetFormatPr defaultColWidth="9.00390625" defaultRowHeight="13.5"/>
  <cols>
    <col min="1" max="1" width="6.125" style="2" customWidth="1"/>
    <col min="2" max="2" width="12.75390625" style="3" customWidth="1"/>
    <col min="3" max="6" width="7.625" style="1" customWidth="1"/>
    <col min="7" max="7" width="6.125" style="2" customWidth="1"/>
    <col min="8" max="8" width="12.75390625" style="3" customWidth="1"/>
    <col min="9" max="11" width="7.625" style="1" customWidth="1"/>
    <col min="12" max="12" width="8.625" style="1" bestFit="1" customWidth="1"/>
    <col min="13" max="13" width="6.125" style="2" customWidth="1"/>
    <col min="14" max="14" width="12.75390625" style="2" customWidth="1"/>
    <col min="15" max="17" width="7.625" style="1" customWidth="1"/>
    <col min="18" max="18" width="8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433" t="s">
        <v>450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</row>
    <row r="2" spans="1:18" ht="15.75" customHeight="1" thickBot="1">
      <c r="A2" s="434" t="s">
        <v>451</v>
      </c>
      <c r="B2" s="434"/>
      <c r="P2" s="342" t="s">
        <v>685</v>
      </c>
      <c r="Q2" s="342"/>
      <c r="R2" s="342"/>
    </row>
    <row r="3" spans="1:18" s="8" customFormat="1" ht="15.75" customHeight="1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0</v>
      </c>
      <c r="H3" s="5" t="s">
        <v>1</v>
      </c>
      <c r="I3" s="6" t="s">
        <v>2</v>
      </c>
      <c r="J3" s="6" t="s">
        <v>3</v>
      </c>
      <c r="K3" s="6" t="s">
        <v>4</v>
      </c>
      <c r="L3" s="6" t="s">
        <v>5</v>
      </c>
      <c r="M3" s="6" t="s">
        <v>0</v>
      </c>
      <c r="N3" s="6" t="s">
        <v>1</v>
      </c>
      <c r="O3" s="6" t="s">
        <v>2</v>
      </c>
      <c r="P3" s="6" t="s">
        <v>3</v>
      </c>
      <c r="Q3" s="6" t="s">
        <v>4</v>
      </c>
      <c r="R3" s="7" t="s">
        <v>5</v>
      </c>
    </row>
    <row r="4" spans="1:18" ht="15.75" customHeight="1">
      <c r="A4" s="9" t="s">
        <v>176</v>
      </c>
      <c r="B4" s="10" t="s">
        <v>6</v>
      </c>
      <c r="C4" s="11">
        <v>182</v>
      </c>
      <c r="D4" s="11">
        <v>151</v>
      </c>
      <c r="E4" s="11">
        <v>164</v>
      </c>
      <c r="F4" s="11">
        <v>315</v>
      </c>
      <c r="G4" s="12" t="s">
        <v>214</v>
      </c>
      <c r="H4" s="10" t="s">
        <v>7</v>
      </c>
      <c r="I4" s="11">
        <v>804</v>
      </c>
      <c r="J4" s="11">
        <v>819</v>
      </c>
      <c r="K4" s="11">
        <v>888</v>
      </c>
      <c r="L4" s="11">
        <v>1707</v>
      </c>
      <c r="M4" s="13" t="s">
        <v>234</v>
      </c>
      <c r="N4" s="10" t="s">
        <v>663</v>
      </c>
      <c r="O4" s="11">
        <v>119</v>
      </c>
      <c r="P4" s="11">
        <v>89</v>
      </c>
      <c r="Q4" s="11">
        <v>113</v>
      </c>
      <c r="R4" s="14">
        <v>202</v>
      </c>
    </row>
    <row r="5" spans="1:18" ht="15.75" customHeight="1">
      <c r="A5" s="9" t="s">
        <v>177</v>
      </c>
      <c r="B5" s="10" t="s">
        <v>597</v>
      </c>
      <c r="C5" s="11">
        <v>88</v>
      </c>
      <c r="D5" s="11">
        <v>63</v>
      </c>
      <c r="E5" s="11">
        <v>62</v>
      </c>
      <c r="F5" s="11">
        <v>125</v>
      </c>
      <c r="G5" s="12" t="s">
        <v>215</v>
      </c>
      <c r="H5" s="10" t="s">
        <v>8</v>
      </c>
      <c r="I5" s="11">
        <v>753</v>
      </c>
      <c r="J5" s="11">
        <v>764</v>
      </c>
      <c r="K5" s="11">
        <v>811</v>
      </c>
      <c r="L5" s="11">
        <v>1575</v>
      </c>
      <c r="M5" s="13" t="s">
        <v>235</v>
      </c>
      <c r="N5" s="10" t="s">
        <v>662</v>
      </c>
      <c r="O5" s="11">
        <v>136</v>
      </c>
      <c r="P5" s="11">
        <v>114</v>
      </c>
      <c r="Q5" s="11">
        <v>127</v>
      </c>
      <c r="R5" s="14">
        <v>241</v>
      </c>
    </row>
    <row r="6" spans="1:18" ht="15.75" customHeight="1">
      <c r="A6" s="9" t="s">
        <v>179</v>
      </c>
      <c r="B6" s="10" t="s">
        <v>9</v>
      </c>
      <c r="C6" s="11">
        <v>120</v>
      </c>
      <c r="D6" s="11">
        <v>84</v>
      </c>
      <c r="E6" s="11">
        <v>91</v>
      </c>
      <c r="F6" s="11">
        <v>175</v>
      </c>
      <c r="G6" s="12" t="s">
        <v>216</v>
      </c>
      <c r="H6" s="10" t="s">
        <v>10</v>
      </c>
      <c r="I6" s="11">
        <v>2311</v>
      </c>
      <c r="J6" s="11">
        <v>2499</v>
      </c>
      <c r="K6" s="11">
        <v>2616</v>
      </c>
      <c r="L6" s="11">
        <v>5115</v>
      </c>
      <c r="M6" s="13" t="s">
        <v>236</v>
      </c>
      <c r="N6" s="10" t="s">
        <v>661</v>
      </c>
      <c r="O6" s="11">
        <v>90</v>
      </c>
      <c r="P6" s="11">
        <v>73</v>
      </c>
      <c r="Q6" s="11">
        <v>78</v>
      </c>
      <c r="R6" s="14">
        <v>151</v>
      </c>
    </row>
    <row r="7" spans="1:25" ht="15.75" customHeight="1">
      <c r="A7" s="9"/>
      <c r="B7" s="15" t="s">
        <v>11</v>
      </c>
      <c r="C7" s="11">
        <v>168</v>
      </c>
      <c r="D7" s="11">
        <v>127</v>
      </c>
      <c r="E7" s="11">
        <v>147</v>
      </c>
      <c r="F7" s="11">
        <v>274</v>
      </c>
      <c r="G7" s="12" t="s">
        <v>217</v>
      </c>
      <c r="H7" s="10" t="s">
        <v>12</v>
      </c>
      <c r="I7" s="11">
        <v>679</v>
      </c>
      <c r="J7" s="11">
        <v>694</v>
      </c>
      <c r="K7" s="11">
        <v>784</v>
      </c>
      <c r="L7" s="11">
        <v>1478</v>
      </c>
      <c r="M7" s="13" t="s">
        <v>237</v>
      </c>
      <c r="N7" s="10" t="s">
        <v>660</v>
      </c>
      <c r="O7" s="11">
        <v>111</v>
      </c>
      <c r="P7" s="11">
        <v>89</v>
      </c>
      <c r="Q7" s="11">
        <v>121</v>
      </c>
      <c r="R7" s="14">
        <v>210</v>
      </c>
      <c r="S7" s="27" t="s">
        <v>463</v>
      </c>
      <c r="T7" s="491" t="s">
        <v>464</v>
      </c>
      <c r="U7" s="491"/>
      <c r="V7" s="27" t="s">
        <v>2</v>
      </c>
      <c r="W7" s="27" t="s">
        <v>3</v>
      </c>
      <c r="X7" s="27" t="s">
        <v>4</v>
      </c>
      <c r="Y7" s="27" t="s">
        <v>5</v>
      </c>
    </row>
    <row r="8" spans="1:25" ht="15.75" customHeight="1">
      <c r="A8" s="9" t="s">
        <v>183</v>
      </c>
      <c r="B8" s="10" t="s">
        <v>13</v>
      </c>
      <c r="C8" s="11">
        <v>248</v>
      </c>
      <c r="D8" s="11">
        <v>195</v>
      </c>
      <c r="E8" s="11">
        <v>209</v>
      </c>
      <c r="F8" s="11">
        <v>404</v>
      </c>
      <c r="G8" s="12" t="s">
        <v>218</v>
      </c>
      <c r="H8" s="10" t="s">
        <v>14</v>
      </c>
      <c r="I8" s="11">
        <v>352</v>
      </c>
      <c r="J8" s="11">
        <v>299</v>
      </c>
      <c r="K8" s="11">
        <v>338</v>
      </c>
      <c r="L8" s="11">
        <v>637</v>
      </c>
      <c r="M8" s="13" t="s">
        <v>238</v>
      </c>
      <c r="N8" s="10" t="s">
        <v>659</v>
      </c>
      <c r="O8" s="11">
        <v>47</v>
      </c>
      <c r="P8" s="11">
        <v>43</v>
      </c>
      <c r="Q8" s="11">
        <v>45</v>
      </c>
      <c r="R8" s="14">
        <v>88</v>
      </c>
      <c r="S8" s="13" t="s">
        <v>237</v>
      </c>
      <c r="T8" s="483" t="s">
        <v>660</v>
      </c>
      <c r="U8" s="484"/>
      <c r="V8" s="11">
        <v>111</v>
      </c>
      <c r="W8" s="11">
        <v>89</v>
      </c>
      <c r="X8" s="11">
        <v>121</v>
      </c>
      <c r="Y8" s="11">
        <v>210</v>
      </c>
    </row>
    <row r="9" spans="1:25" ht="15.75" customHeight="1">
      <c r="A9" s="9" t="s">
        <v>184</v>
      </c>
      <c r="B9" s="10" t="s">
        <v>15</v>
      </c>
      <c r="C9" s="11">
        <v>338</v>
      </c>
      <c r="D9" s="11">
        <v>284</v>
      </c>
      <c r="E9" s="11">
        <v>293</v>
      </c>
      <c r="F9" s="11">
        <v>577</v>
      </c>
      <c r="G9" s="12" t="s">
        <v>219</v>
      </c>
      <c r="H9" s="10" t="s">
        <v>16</v>
      </c>
      <c r="I9" s="11">
        <v>371</v>
      </c>
      <c r="J9" s="11">
        <v>310</v>
      </c>
      <c r="K9" s="11">
        <v>368</v>
      </c>
      <c r="L9" s="11">
        <v>678</v>
      </c>
      <c r="M9" s="13" t="s">
        <v>239</v>
      </c>
      <c r="N9" s="10" t="s">
        <v>658</v>
      </c>
      <c r="O9" s="11">
        <v>92</v>
      </c>
      <c r="P9" s="11">
        <v>71</v>
      </c>
      <c r="Q9" s="11">
        <v>81</v>
      </c>
      <c r="R9" s="14">
        <v>152</v>
      </c>
      <c r="S9" s="13" t="s">
        <v>238</v>
      </c>
      <c r="T9" s="483" t="s">
        <v>659</v>
      </c>
      <c r="U9" s="484"/>
      <c r="V9" s="11">
        <v>47</v>
      </c>
      <c r="W9" s="11">
        <v>43</v>
      </c>
      <c r="X9" s="11">
        <v>45</v>
      </c>
      <c r="Y9" s="11">
        <v>88</v>
      </c>
    </row>
    <row r="10" spans="1:25" ht="15.75" customHeight="1">
      <c r="A10" s="9"/>
      <c r="B10" s="182" t="s">
        <v>17</v>
      </c>
      <c r="C10" s="11">
        <v>111</v>
      </c>
      <c r="D10" s="11">
        <v>93</v>
      </c>
      <c r="E10" s="11">
        <v>97</v>
      </c>
      <c r="F10" s="11">
        <v>190</v>
      </c>
      <c r="G10" s="12" t="s">
        <v>220</v>
      </c>
      <c r="H10" s="10" t="s">
        <v>18</v>
      </c>
      <c r="I10" s="11">
        <v>517</v>
      </c>
      <c r="J10" s="11">
        <v>496</v>
      </c>
      <c r="K10" s="11">
        <v>598</v>
      </c>
      <c r="L10" s="11">
        <v>1094</v>
      </c>
      <c r="M10" s="23">
        <v>1625</v>
      </c>
      <c r="N10" s="10" t="s">
        <v>678</v>
      </c>
      <c r="O10" s="230">
        <v>0</v>
      </c>
      <c r="P10" s="230">
        <v>0</v>
      </c>
      <c r="Q10" s="1">
        <v>0</v>
      </c>
      <c r="R10" s="217">
        <v>0</v>
      </c>
      <c r="S10" s="13" t="s">
        <v>679</v>
      </c>
      <c r="T10" s="483" t="s">
        <v>680</v>
      </c>
      <c r="U10" s="484"/>
      <c r="V10" s="11">
        <v>158</v>
      </c>
      <c r="W10" s="11">
        <v>132</v>
      </c>
      <c r="X10" s="11">
        <v>166</v>
      </c>
      <c r="Y10" s="11">
        <v>298</v>
      </c>
    </row>
    <row r="11" spans="1:18" ht="15.75" customHeight="1">
      <c r="A11" s="9" t="s">
        <v>187</v>
      </c>
      <c r="B11" s="10" t="s">
        <v>19</v>
      </c>
      <c r="C11" s="11">
        <v>65</v>
      </c>
      <c r="D11" s="11">
        <v>68</v>
      </c>
      <c r="E11" s="11">
        <v>56</v>
      </c>
      <c r="F11" s="11">
        <v>124</v>
      </c>
      <c r="G11" s="12" t="s">
        <v>221</v>
      </c>
      <c r="H11" s="10" t="s">
        <v>20</v>
      </c>
      <c r="I11" s="11">
        <v>123</v>
      </c>
      <c r="J11" s="11">
        <v>114</v>
      </c>
      <c r="K11" s="11">
        <v>144</v>
      </c>
      <c r="L11" s="11">
        <v>258</v>
      </c>
      <c r="M11" s="13" t="s">
        <v>240</v>
      </c>
      <c r="N11" s="10" t="s">
        <v>657</v>
      </c>
      <c r="O11" s="11">
        <v>101</v>
      </c>
      <c r="P11" s="11">
        <v>85</v>
      </c>
      <c r="Q11" s="11">
        <v>88</v>
      </c>
      <c r="R11" s="14">
        <v>173</v>
      </c>
    </row>
    <row r="12" spans="1:18" ht="15.75" customHeight="1">
      <c r="A12" s="9" t="s">
        <v>190</v>
      </c>
      <c r="B12" s="10" t="s">
        <v>21</v>
      </c>
      <c r="C12" s="11">
        <v>84</v>
      </c>
      <c r="D12" s="11">
        <v>58</v>
      </c>
      <c r="E12" s="11">
        <v>74</v>
      </c>
      <c r="F12" s="11">
        <v>132</v>
      </c>
      <c r="G12" s="12" t="s">
        <v>222</v>
      </c>
      <c r="H12" s="10" t="s">
        <v>22</v>
      </c>
      <c r="I12" s="11">
        <v>431</v>
      </c>
      <c r="J12" s="11">
        <v>425</v>
      </c>
      <c r="K12" s="11">
        <v>429</v>
      </c>
      <c r="L12" s="11">
        <v>854</v>
      </c>
      <c r="M12" s="13"/>
      <c r="N12" s="16" t="s">
        <v>656</v>
      </c>
      <c r="O12" s="11">
        <v>368</v>
      </c>
      <c r="P12" s="11">
        <v>297</v>
      </c>
      <c r="Q12" s="11">
        <v>359</v>
      </c>
      <c r="R12" s="14">
        <v>656</v>
      </c>
    </row>
    <row r="13" spans="1:18" ht="15.75" customHeight="1">
      <c r="A13" s="9" t="s">
        <v>191</v>
      </c>
      <c r="B13" s="10" t="s">
        <v>23</v>
      </c>
      <c r="C13" s="11">
        <v>153</v>
      </c>
      <c r="D13" s="11">
        <v>117</v>
      </c>
      <c r="E13" s="11">
        <v>121</v>
      </c>
      <c r="F13" s="11">
        <v>238</v>
      </c>
      <c r="G13" s="12"/>
      <c r="H13" s="17" t="s">
        <v>24</v>
      </c>
      <c r="I13" s="11">
        <v>1301</v>
      </c>
      <c r="J13" s="11">
        <v>1294</v>
      </c>
      <c r="K13" s="11">
        <v>1429</v>
      </c>
      <c r="L13" s="11">
        <v>2723</v>
      </c>
      <c r="M13" s="13" t="s">
        <v>255</v>
      </c>
      <c r="N13" s="10" t="s">
        <v>655</v>
      </c>
      <c r="O13" s="11">
        <v>468</v>
      </c>
      <c r="P13" s="11">
        <v>434</v>
      </c>
      <c r="Q13" s="11">
        <v>429</v>
      </c>
      <c r="R13" s="14">
        <v>863</v>
      </c>
    </row>
    <row r="14" spans="1:18" ht="15.75" customHeight="1">
      <c r="A14" s="9" t="s">
        <v>192</v>
      </c>
      <c r="B14" s="10" t="s">
        <v>25</v>
      </c>
      <c r="C14" s="11">
        <v>336</v>
      </c>
      <c r="D14" s="11">
        <v>290</v>
      </c>
      <c r="E14" s="11">
        <v>289</v>
      </c>
      <c r="F14" s="11">
        <v>579</v>
      </c>
      <c r="G14" s="12" t="s">
        <v>26</v>
      </c>
      <c r="H14" s="10" t="s">
        <v>27</v>
      </c>
      <c r="I14" s="11">
        <v>2284</v>
      </c>
      <c r="J14" s="11">
        <v>2518</v>
      </c>
      <c r="K14" s="11">
        <v>2680</v>
      </c>
      <c r="L14" s="11">
        <v>5198</v>
      </c>
      <c r="M14" s="18"/>
      <c r="N14" s="18"/>
      <c r="O14" s="19">
        <v>1607</v>
      </c>
      <c r="P14" s="19">
        <v>1381</v>
      </c>
      <c r="Q14" s="19">
        <v>1558</v>
      </c>
      <c r="R14" s="20">
        <v>2939</v>
      </c>
    </row>
    <row r="15" spans="1:18" ht="15.75" customHeight="1">
      <c r="A15" s="9" t="s">
        <v>193</v>
      </c>
      <c r="B15" s="10" t="s">
        <v>28</v>
      </c>
      <c r="C15" s="11">
        <v>1607</v>
      </c>
      <c r="D15" s="11">
        <v>1509</v>
      </c>
      <c r="E15" s="11">
        <v>1648</v>
      </c>
      <c r="F15" s="11">
        <v>3157</v>
      </c>
      <c r="G15" s="12" t="s">
        <v>29</v>
      </c>
      <c r="H15" s="10" t="s">
        <v>30</v>
      </c>
      <c r="I15" s="11">
        <v>413</v>
      </c>
      <c r="J15" s="11">
        <v>398</v>
      </c>
      <c r="K15" s="11">
        <v>434</v>
      </c>
      <c r="L15" s="11">
        <v>832</v>
      </c>
      <c r="M15" s="13" t="s">
        <v>256</v>
      </c>
      <c r="N15" s="10" t="s">
        <v>654</v>
      </c>
      <c r="O15" s="11">
        <v>429</v>
      </c>
      <c r="P15" s="11">
        <v>392</v>
      </c>
      <c r="Q15" s="11">
        <v>37</v>
      </c>
      <c r="R15" s="14">
        <v>429</v>
      </c>
    </row>
    <row r="16" spans="1:18" ht="15.75" customHeight="1">
      <c r="A16" s="9" t="s">
        <v>194</v>
      </c>
      <c r="B16" s="10" t="s">
        <v>31</v>
      </c>
      <c r="C16" s="11">
        <v>895</v>
      </c>
      <c r="D16" s="11">
        <v>952</v>
      </c>
      <c r="E16" s="11">
        <v>1051</v>
      </c>
      <c r="F16" s="11">
        <v>2003</v>
      </c>
      <c r="G16" s="12" t="s">
        <v>32</v>
      </c>
      <c r="H16" s="10" t="s">
        <v>33</v>
      </c>
      <c r="I16" s="11">
        <v>221</v>
      </c>
      <c r="J16" s="11">
        <v>179</v>
      </c>
      <c r="K16" s="11">
        <v>211</v>
      </c>
      <c r="L16" s="11">
        <v>390</v>
      </c>
      <c r="M16" s="485" t="s">
        <v>596</v>
      </c>
      <c r="N16" s="486"/>
      <c r="O16" s="486"/>
      <c r="P16" s="486"/>
      <c r="Q16" s="486"/>
      <c r="R16" s="487"/>
    </row>
    <row r="17" spans="1:18" ht="15.75" customHeight="1">
      <c r="A17" s="9" t="s">
        <v>195</v>
      </c>
      <c r="B17" s="10" t="s">
        <v>34</v>
      </c>
      <c r="C17" s="11">
        <v>867</v>
      </c>
      <c r="D17" s="11">
        <v>893</v>
      </c>
      <c r="E17" s="11">
        <v>944</v>
      </c>
      <c r="F17" s="11">
        <v>1837</v>
      </c>
      <c r="G17" s="23" t="s">
        <v>35</v>
      </c>
      <c r="H17" s="10" t="s">
        <v>36</v>
      </c>
      <c r="I17" s="11">
        <v>149</v>
      </c>
      <c r="J17" s="11">
        <v>136</v>
      </c>
      <c r="K17" s="11">
        <v>152</v>
      </c>
      <c r="L17" s="11">
        <v>288</v>
      </c>
      <c r="M17" s="21"/>
      <c r="N17" s="21"/>
      <c r="O17" s="18"/>
      <c r="P17" s="18"/>
      <c r="Q17" s="18"/>
      <c r="R17" s="22"/>
    </row>
    <row r="18" spans="1:18" ht="15.75" customHeight="1">
      <c r="A18" s="9" t="s">
        <v>196</v>
      </c>
      <c r="B18" s="10" t="s">
        <v>37</v>
      </c>
      <c r="C18" s="11">
        <v>393</v>
      </c>
      <c r="D18" s="11">
        <v>321</v>
      </c>
      <c r="E18" s="11">
        <v>392</v>
      </c>
      <c r="F18" s="11">
        <v>713</v>
      </c>
      <c r="G18" s="23" t="s">
        <v>38</v>
      </c>
      <c r="H18" s="10" t="s">
        <v>39</v>
      </c>
      <c r="I18" s="11">
        <v>187</v>
      </c>
      <c r="J18" s="11">
        <v>150</v>
      </c>
      <c r="K18" s="11">
        <v>170</v>
      </c>
      <c r="L18" s="11">
        <v>320</v>
      </c>
      <c r="M18" s="18"/>
      <c r="N18" s="18"/>
      <c r="O18" s="18"/>
      <c r="P18" s="18"/>
      <c r="Q18" s="18"/>
      <c r="R18" s="22"/>
    </row>
    <row r="19" spans="1:18" ht="15.75" customHeight="1">
      <c r="A19" s="9" t="s">
        <v>197</v>
      </c>
      <c r="B19" s="10" t="s">
        <v>40</v>
      </c>
      <c r="C19" s="11">
        <v>453</v>
      </c>
      <c r="D19" s="11">
        <v>359</v>
      </c>
      <c r="E19" s="11">
        <v>463</v>
      </c>
      <c r="F19" s="11">
        <v>822</v>
      </c>
      <c r="G19" s="12" t="s">
        <v>41</v>
      </c>
      <c r="H19" s="10" t="s">
        <v>42</v>
      </c>
      <c r="I19" s="11">
        <v>171</v>
      </c>
      <c r="J19" s="11">
        <v>176</v>
      </c>
      <c r="K19" s="11">
        <v>184</v>
      </c>
      <c r="L19" s="11">
        <v>360</v>
      </c>
      <c r="M19" s="24"/>
      <c r="N19" s="488" t="s">
        <v>462</v>
      </c>
      <c r="O19" s="489"/>
      <c r="P19" s="489"/>
      <c r="Q19" s="490"/>
      <c r="R19" s="25"/>
    </row>
    <row r="20" spans="1:25" ht="15.75" customHeight="1">
      <c r="A20" s="9" t="s">
        <v>198</v>
      </c>
      <c r="B20" s="10" t="s">
        <v>43</v>
      </c>
      <c r="C20" s="11">
        <v>626</v>
      </c>
      <c r="D20" s="11">
        <v>643</v>
      </c>
      <c r="E20" s="11">
        <v>644</v>
      </c>
      <c r="F20" s="11">
        <v>1287</v>
      </c>
      <c r="G20" s="12" t="s">
        <v>44</v>
      </c>
      <c r="H20" s="10" t="s">
        <v>45</v>
      </c>
      <c r="I20" s="11">
        <v>153</v>
      </c>
      <c r="J20" s="11">
        <v>90</v>
      </c>
      <c r="K20" s="11">
        <v>96</v>
      </c>
      <c r="L20" s="11">
        <v>186</v>
      </c>
      <c r="M20" s="24"/>
      <c r="N20" s="26" t="s">
        <v>453</v>
      </c>
      <c r="O20" s="27" t="s">
        <v>463</v>
      </c>
      <c r="P20" s="491" t="s">
        <v>464</v>
      </c>
      <c r="Q20" s="491"/>
      <c r="R20" s="22"/>
      <c r="S20" s="27" t="s">
        <v>463</v>
      </c>
      <c r="T20" s="491" t="s">
        <v>464</v>
      </c>
      <c r="U20" s="491"/>
      <c r="V20" s="27" t="s">
        <v>2</v>
      </c>
      <c r="W20" s="27" t="s">
        <v>3</v>
      </c>
      <c r="X20" s="27" t="s">
        <v>4</v>
      </c>
      <c r="Y20" s="27" t="s">
        <v>5</v>
      </c>
    </row>
    <row r="21" spans="1:25" ht="15.75" customHeight="1">
      <c r="A21" s="9" t="s">
        <v>199</v>
      </c>
      <c r="B21" s="10" t="s">
        <v>46</v>
      </c>
      <c r="C21" s="11">
        <v>1173</v>
      </c>
      <c r="D21" s="11">
        <v>1171</v>
      </c>
      <c r="E21" s="11">
        <v>1285</v>
      </c>
      <c r="F21" s="11">
        <v>2456</v>
      </c>
      <c r="G21" s="12" t="s">
        <v>47</v>
      </c>
      <c r="H21" s="10" t="s">
        <v>48</v>
      </c>
      <c r="I21" s="11">
        <v>147</v>
      </c>
      <c r="J21" s="11">
        <v>145</v>
      </c>
      <c r="K21" s="11">
        <v>147</v>
      </c>
      <c r="L21" s="11">
        <v>292</v>
      </c>
      <c r="M21" s="24"/>
      <c r="N21" s="492" t="s">
        <v>458</v>
      </c>
      <c r="O21" s="28" t="s">
        <v>180</v>
      </c>
      <c r="P21" s="493" t="s">
        <v>181</v>
      </c>
      <c r="Q21" s="493"/>
      <c r="R21" s="22"/>
      <c r="S21" s="28" t="s">
        <v>180</v>
      </c>
      <c r="T21" s="493" t="s">
        <v>181</v>
      </c>
      <c r="U21" s="493"/>
      <c r="V21" s="11">
        <v>145</v>
      </c>
      <c r="W21" s="11">
        <v>110</v>
      </c>
      <c r="X21" s="11">
        <v>130</v>
      </c>
      <c r="Y21" s="11">
        <v>240</v>
      </c>
    </row>
    <row r="22" spans="1:25" ht="15.75" customHeight="1">
      <c r="A22" s="9" t="s">
        <v>200</v>
      </c>
      <c r="B22" s="10" t="s">
        <v>49</v>
      </c>
      <c r="C22" s="11">
        <v>791</v>
      </c>
      <c r="D22" s="11">
        <v>808</v>
      </c>
      <c r="E22" s="11">
        <v>860</v>
      </c>
      <c r="F22" s="11">
        <v>1668</v>
      </c>
      <c r="G22" s="12" t="s">
        <v>50</v>
      </c>
      <c r="H22" s="10" t="s">
        <v>51</v>
      </c>
      <c r="I22" s="11">
        <v>453</v>
      </c>
      <c r="J22" s="11">
        <v>387</v>
      </c>
      <c r="K22" s="11">
        <v>440</v>
      </c>
      <c r="L22" s="11">
        <v>827</v>
      </c>
      <c r="M22" s="24"/>
      <c r="N22" s="492"/>
      <c r="O22" s="28" t="s">
        <v>182</v>
      </c>
      <c r="P22" s="493" t="s">
        <v>140</v>
      </c>
      <c r="Q22" s="493"/>
      <c r="R22" s="22"/>
      <c r="S22" s="28" t="s">
        <v>182</v>
      </c>
      <c r="T22" s="493" t="s">
        <v>140</v>
      </c>
      <c r="U22" s="493"/>
      <c r="V22" s="11">
        <v>23</v>
      </c>
      <c r="W22" s="11">
        <v>17</v>
      </c>
      <c r="X22" s="11">
        <v>17</v>
      </c>
      <c r="Y22" s="11">
        <v>34</v>
      </c>
    </row>
    <row r="23" spans="1:25" ht="15.75" customHeight="1">
      <c r="A23" s="9" t="s">
        <v>201</v>
      </c>
      <c r="B23" s="10" t="s">
        <v>52</v>
      </c>
      <c r="C23" s="11">
        <v>268</v>
      </c>
      <c r="D23" s="11">
        <v>229</v>
      </c>
      <c r="E23" s="11">
        <v>331</v>
      </c>
      <c r="F23" s="11">
        <v>560</v>
      </c>
      <c r="G23" s="12" t="s">
        <v>53</v>
      </c>
      <c r="H23" s="10" t="s">
        <v>54</v>
      </c>
      <c r="I23" s="11">
        <v>158</v>
      </c>
      <c r="J23" s="11">
        <v>109</v>
      </c>
      <c r="K23" s="11">
        <v>153</v>
      </c>
      <c r="L23" s="11">
        <v>262</v>
      </c>
      <c r="M23" s="24"/>
      <c r="N23" s="479" t="s">
        <v>459</v>
      </c>
      <c r="O23" s="29" t="s">
        <v>185</v>
      </c>
      <c r="P23" s="480" t="s">
        <v>186</v>
      </c>
      <c r="Q23" s="480"/>
      <c r="R23" s="22"/>
      <c r="S23" s="29" t="s">
        <v>185</v>
      </c>
      <c r="T23" s="480" t="s">
        <v>186</v>
      </c>
      <c r="U23" s="480"/>
      <c r="V23" s="11">
        <v>80</v>
      </c>
      <c r="W23" s="11">
        <v>69</v>
      </c>
      <c r="X23" s="11">
        <v>76</v>
      </c>
      <c r="Y23" s="11">
        <v>145</v>
      </c>
    </row>
    <row r="24" spans="1:25" ht="15.75" customHeight="1">
      <c r="A24" s="9" t="s">
        <v>202</v>
      </c>
      <c r="B24" s="10" t="s">
        <v>55</v>
      </c>
      <c r="C24" s="11">
        <v>916</v>
      </c>
      <c r="D24" s="11">
        <v>836</v>
      </c>
      <c r="E24" s="11">
        <v>991</v>
      </c>
      <c r="F24" s="11">
        <v>1827</v>
      </c>
      <c r="G24" s="12" t="s">
        <v>56</v>
      </c>
      <c r="H24" s="10" t="s">
        <v>57</v>
      </c>
      <c r="I24" s="11">
        <v>156</v>
      </c>
      <c r="J24" s="11">
        <v>151</v>
      </c>
      <c r="K24" s="11">
        <v>164</v>
      </c>
      <c r="L24" s="11">
        <v>315</v>
      </c>
      <c r="M24" s="24"/>
      <c r="N24" s="479"/>
      <c r="O24" s="29" t="s">
        <v>188</v>
      </c>
      <c r="P24" s="480" t="s">
        <v>189</v>
      </c>
      <c r="Q24" s="480"/>
      <c r="R24" s="22"/>
      <c r="S24" s="29" t="s">
        <v>188</v>
      </c>
      <c r="T24" s="480" t="s">
        <v>189</v>
      </c>
      <c r="U24" s="480"/>
      <c r="V24" s="11">
        <v>31</v>
      </c>
      <c r="W24" s="11">
        <v>24</v>
      </c>
      <c r="X24" s="11">
        <v>21</v>
      </c>
      <c r="Y24" s="11">
        <v>45</v>
      </c>
    </row>
    <row r="25" spans="1:25" ht="15.75" customHeight="1">
      <c r="A25" s="9" t="s">
        <v>203</v>
      </c>
      <c r="B25" s="10" t="s">
        <v>58</v>
      </c>
      <c r="C25" s="11">
        <v>1213</v>
      </c>
      <c r="D25" s="11">
        <v>1153</v>
      </c>
      <c r="E25" s="11">
        <v>1215</v>
      </c>
      <c r="F25" s="11">
        <v>2368</v>
      </c>
      <c r="G25" s="12" t="s">
        <v>59</v>
      </c>
      <c r="H25" s="10" t="s">
        <v>60</v>
      </c>
      <c r="I25" s="11">
        <v>152</v>
      </c>
      <c r="J25" s="11">
        <v>121</v>
      </c>
      <c r="K25" s="11">
        <v>151</v>
      </c>
      <c r="L25" s="11">
        <v>272</v>
      </c>
      <c r="M25" s="24"/>
      <c r="N25" s="481" t="s">
        <v>461</v>
      </c>
      <c r="O25" s="30" t="s">
        <v>223</v>
      </c>
      <c r="P25" s="482" t="s">
        <v>224</v>
      </c>
      <c r="Q25" s="482"/>
      <c r="R25" s="22"/>
      <c r="S25" s="30" t="s">
        <v>223</v>
      </c>
      <c r="T25" s="482" t="s">
        <v>224</v>
      </c>
      <c r="U25" s="482"/>
      <c r="V25" s="11">
        <v>208</v>
      </c>
      <c r="W25" s="11">
        <v>186</v>
      </c>
      <c r="X25" s="11">
        <v>197</v>
      </c>
      <c r="Y25" s="11">
        <v>383</v>
      </c>
    </row>
    <row r="26" spans="1:25" ht="15.75" customHeight="1">
      <c r="A26" s="9" t="s">
        <v>204</v>
      </c>
      <c r="B26" s="31" t="s">
        <v>61</v>
      </c>
      <c r="C26" s="11">
        <v>1429</v>
      </c>
      <c r="D26" s="11">
        <v>1418</v>
      </c>
      <c r="E26" s="11">
        <v>1622</v>
      </c>
      <c r="F26" s="11">
        <v>3040</v>
      </c>
      <c r="G26" s="12" t="s">
        <v>62</v>
      </c>
      <c r="H26" s="10" t="s">
        <v>63</v>
      </c>
      <c r="I26" s="11">
        <v>387</v>
      </c>
      <c r="J26" s="11">
        <v>417</v>
      </c>
      <c r="K26" s="11">
        <v>460</v>
      </c>
      <c r="L26" s="11">
        <v>877</v>
      </c>
      <c r="M26" s="24"/>
      <c r="N26" s="481"/>
      <c r="O26" s="30" t="s">
        <v>225</v>
      </c>
      <c r="P26" s="482" t="s">
        <v>226</v>
      </c>
      <c r="Q26" s="482"/>
      <c r="R26" s="22"/>
      <c r="S26" s="30" t="s">
        <v>225</v>
      </c>
      <c r="T26" s="482" t="s">
        <v>226</v>
      </c>
      <c r="U26" s="482"/>
      <c r="V26" s="11">
        <v>1093</v>
      </c>
      <c r="W26" s="11">
        <v>1108</v>
      </c>
      <c r="X26" s="11">
        <v>1232</v>
      </c>
      <c r="Y26" s="11">
        <v>2340</v>
      </c>
    </row>
    <row r="27" spans="1:25" ht="15.75" customHeight="1">
      <c r="A27" s="9" t="s">
        <v>205</v>
      </c>
      <c r="B27" s="31" t="s">
        <v>64</v>
      </c>
      <c r="C27" s="11">
        <v>694</v>
      </c>
      <c r="D27" s="11">
        <v>746</v>
      </c>
      <c r="E27" s="11">
        <v>789</v>
      </c>
      <c r="F27" s="11">
        <v>1535</v>
      </c>
      <c r="G27" s="12" t="s">
        <v>65</v>
      </c>
      <c r="H27" s="10" t="s">
        <v>66</v>
      </c>
      <c r="I27" s="11">
        <v>782</v>
      </c>
      <c r="J27" s="11">
        <v>853</v>
      </c>
      <c r="K27" s="11">
        <v>951</v>
      </c>
      <c r="L27" s="11">
        <v>1804</v>
      </c>
      <c r="M27" s="24"/>
      <c r="N27" s="403" t="s">
        <v>465</v>
      </c>
      <c r="O27" s="32" t="s">
        <v>68</v>
      </c>
      <c r="P27" s="478" t="s">
        <v>227</v>
      </c>
      <c r="Q27" s="478"/>
      <c r="R27" s="22"/>
      <c r="S27" s="32" t="s">
        <v>68</v>
      </c>
      <c r="T27" s="478" t="s">
        <v>227</v>
      </c>
      <c r="U27" s="478"/>
      <c r="V27" s="11">
        <v>88</v>
      </c>
      <c r="W27" s="11">
        <v>59</v>
      </c>
      <c r="X27" s="11">
        <v>50</v>
      </c>
      <c r="Y27" s="11">
        <v>109</v>
      </c>
    </row>
    <row r="28" spans="1:25" ht="15.75" customHeight="1">
      <c r="A28" s="9" t="s">
        <v>206</v>
      </c>
      <c r="B28" s="10" t="s">
        <v>69</v>
      </c>
      <c r="C28" s="11">
        <v>1305</v>
      </c>
      <c r="D28" s="11">
        <v>1452</v>
      </c>
      <c r="E28" s="11">
        <v>1529</v>
      </c>
      <c r="F28" s="11">
        <v>2981</v>
      </c>
      <c r="G28" s="12" t="s">
        <v>70</v>
      </c>
      <c r="H28" s="10" t="s">
        <v>71</v>
      </c>
      <c r="I28" s="11">
        <v>536</v>
      </c>
      <c r="J28" s="11">
        <v>538</v>
      </c>
      <c r="K28" s="11">
        <v>600</v>
      </c>
      <c r="L28" s="11">
        <v>1138</v>
      </c>
      <c r="M28" s="24"/>
      <c r="N28" s="477"/>
      <c r="O28" s="32" t="s">
        <v>72</v>
      </c>
      <c r="P28" s="478" t="s">
        <v>228</v>
      </c>
      <c r="Q28" s="478"/>
      <c r="R28" s="22"/>
      <c r="S28" s="32" t="s">
        <v>72</v>
      </c>
      <c r="T28" s="478" t="s">
        <v>228</v>
      </c>
      <c r="U28" s="478"/>
      <c r="V28" s="11">
        <v>41</v>
      </c>
      <c r="W28" s="11">
        <v>38</v>
      </c>
      <c r="X28" s="11">
        <v>38</v>
      </c>
      <c r="Y28" s="11">
        <v>76</v>
      </c>
    </row>
    <row r="29" spans="1:25" ht="15.75" customHeight="1">
      <c r="A29" s="9" t="s">
        <v>207</v>
      </c>
      <c r="B29" s="10" t="s">
        <v>73</v>
      </c>
      <c r="C29" s="11">
        <v>775</v>
      </c>
      <c r="D29" s="11">
        <v>725</v>
      </c>
      <c r="E29" s="11">
        <v>836</v>
      </c>
      <c r="F29" s="11">
        <v>1561</v>
      </c>
      <c r="G29" s="12" t="s">
        <v>74</v>
      </c>
      <c r="H29" s="10" t="s">
        <v>75</v>
      </c>
      <c r="I29" s="11">
        <v>482</v>
      </c>
      <c r="J29" s="11">
        <v>341</v>
      </c>
      <c r="K29" s="11">
        <v>447</v>
      </c>
      <c r="L29" s="11">
        <v>788</v>
      </c>
      <c r="M29" s="21"/>
      <c r="N29" s="404"/>
      <c r="O29" s="32" t="s">
        <v>76</v>
      </c>
      <c r="P29" s="478" t="s">
        <v>229</v>
      </c>
      <c r="Q29" s="478"/>
      <c r="R29" s="22"/>
      <c r="S29" s="32" t="s">
        <v>76</v>
      </c>
      <c r="T29" s="478" t="s">
        <v>229</v>
      </c>
      <c r="U29" s="478"/>
      <c r="V29" s="11">
        <v>40</v>
      </c>
      <c r="W29" s="11">
        <v>26</v>
      </c>
      <c r="X29" s="11">
        <v>31</v>
      </c>
      <c r="Y29" s="11">
        <v>57</v>
      </c>
    </row>
    <row r="30" spans="1:25" ht="15.75" customHeight="1">
      <c r="A30" s="9" t="s">
        <v>208</v>
      </c>
      <c r="B30" s="10" t="s">
        <v>77</v>
      </c>
      <c r="C30" s="11">
        <v>674</v>
      </c>
      <c r="D30" s="11">
        <v>678</v>
      </c>
      <c r="E30" s="11">
        <v>742</v>
      </c>
      <c r="F30" s="11">
        <v>1420</v>
      </c>
      <c r="G30" s="12" t="s">
        <v>78</v>
      </c>
      <c r="H30" s="10" t="s">
        <v>79</v>
      </c>
      <c r="I30" s="11">
        <v>255</v>
      </c>
      <c r="J30" s="11">
        <v>197</v>
      </c>
      <c r="K30" s="11">
        <v>241</v>
      </c>
      <c r="L30" s="11">
        <v>438</v>
      </c>
      <c r="M30" s="24"/>
      <c r="N30" s="475" t="s">
        <v>460</v>
      </c>
      <c r="O30" s="33" t="s">
        <v>241</v>
      </c>
      <c r="P30" s="471" t="s">
        <v>242</v>
      </c>
      <c r="Q30" s="471"/>
      <c r="R30" s="22"/>
      <c r="S30" s="33" t="s">
        <v>241</v>
      </c>
      <c r="T30" s="471" t="s">
        <v>242</v>
      </c>
      <c r="U30" s="471"/>
      <c r="V30" s="11">
        <v>12</v>
      </c>
      <c r="W30" s="11">
        <v>9</v>
      </c>
      <c r="X30" s="11">
        <v>8</v>
      </c>
      <c r="Y30" s="11">
        <v>17</v>
      </c>
    </row>
    <row r="31" spans="1:25" ht="15.75" customHeight="1">
      <c r="A31" s="9" t="s">
        <v>209</v>
      </c>
      <c r="B31" s="10" t="s">
        <v>80</v>
      </c>
      <c r="C31" s="11">
        <v>626</v>
      </c>
      <c r="D31" s="11">
        <v>552</v>
      </c>
      <c r="E31" s="11">
        <v>633</v>
      </c>
      <c r="F31" s="11">
        <v>1185</v>
      </c>
      <c r="G31" s="12" t="s">
        <v>81</v>
      </c>
      <c r="H31" s="10" t="s">
        <v>82</v>
      </c>
      <c r="I31" s="11">
        <v>247</v>
      </c>
      <c r="J31" s="11">
        <v>148</v>
      </c>
      <c r="K31" s="11">
        <v>241</v>
      </c>
      <c r="L31" s="11">
        <v>389</v>
      </c>
      <c r="M31" s="34"/>
      <c r="N31" s="476"/>
      <c r="O31" s="33" t="s">
        <v>243</v>
      </c>
      <c r="P31" s="471" t="s">
        <v>244</v>
      </c>
      <c r="Q31" s="471"/>
      <c r="R31" s="22"/>
      <c r="S31" s="33" t="s">
        <v>243</v>
      </c>
      <c r="T31" s="471" t="s">
        <v>244</v>
      </c>
      <c r="U31" s="471"/>
      <c r="V31" s="11">
        <v>27</v>
      </c>
      <c r="W31" s="11">
        <v>20</v>
      </c>
      <c r="X31" s="11">
        <v>23</v>
      </c>
      <c r="Y31" s="11">
        <v>43</v>
      </c>
    </row>
    <row r="32" spans="1:25" ht="15.75" customHeight="1">
      <c r="A32" s="9" t="s">
        <v>210</v>
      </c>
      <c r="B32" s="10" t="s">
        <v>83</v>
      </c>
      <c r="C32" s="11">
        <v>936</v>
      </c>
      <c r="D32" s="11">
        <v>848</v>
      </c>
      <c r="E32" s="11">
        <v>1048</v>
      </c>
      <c r="F32" s="11">
        <v>1896</v>
      </c>
      <c r="G32" s="12" t="s">
        <v>84</v>
      </c>
      <c r="H32" s="10" t="s">
        <v>85</v>
      </c>
      <c r="I32" s="11">
        <v>103</v>
      </c>
      <c r="J32" s="11">
        <v>89</v>
      </c>
      <c r="K32" s="11">
        <v>108</v>
      </c>
      <c r="L32" s="11">
        <v>197</v>
      </c>
      <c r="M32" s="21"/>
      <c r="N32" s="476"/>
      <c r="O32" s="33" t="s">
        <v>245</v>
      </c>
      <c r="P32" s="471" t="s">
        <v>246</v>
      </c>
      <c r="Q32" s="471"/>
      <c r="R32" s="22"/>
      <c r="S32" s="33" t="s">
        <v>245</v>
      </c>
      <c r="T32" s="471" t="s">
        <v>246</v>
      </c>
      <c r="U32" s="471"/>
      <c r="V32" s="11">
        <v>86</v>
      </c>
      <c r="W32" s="11">
        <v>61</v>
      </c>
      <c r="X32" s="11">
        <v>77</v>
      </c>
      <c r="Y32" s="11">
        <v>138</v>
      </c>
    </row>
    <row r="33" spans="1:25" ht="15.75" customHeight="1">
      <c r="A33" s="9" t="s">
        <v>211</v>
      </c>
      <c r="B33" s="234" t="s">
        <v>86</v>
      </c>
      <c r="C33" s="236">
        <v>282</v>
      </c>
      <c r="D33" s="236">
        <v>282</v>
      </c>
      <c r="E33" s="236">
        <v>314</v>
      </c>
      <c r="F33" s="236">
        <v>596</v>
      </c>
      <c r="G33" s="12" t="s">
        <v>87</v>
      </c>
      <c r="H33" s="10" t="s">
        <v>88</v>
      </c>
      <c r="I33" s="11">
        <v>26</v>
      </c>
      <c r="J33" s="11">
        <v>18</v>
      </c>
      <c r="K33" s="11">
        <v>18</v>
      </c>
      <c r="L33" s="11">
        <v>36</v>
      </c>
      <c r="M33" s="21"/>
      <c r="N33" s="476"/>
      <c r="O33" s="33" t="s">
        <v>247</v>
      </c>
      <c r="P33" s="471" t="s">
        <v>248</v>
      </c>
      <c r="Q33" s="471"/>
      <c r="R33" s="22"/>
      <c r="S33" s="33" t="s">
        <v>247</v>
      </c>
      <c r="T33" s="471" t="s">
        <v>248</v>
      </c>
      <c r="U33" s="471"/>
      <c r="V33" s="11">
        <v>150</v>
      </c>
      <c r="W33" s="11">
        <v>136</v>
      </c>
      <c r="X33" s="11">
        <v>165</v>
      </c>
      <c r="Y33" s="11">
        <v>301</v>
      </c>
    </row>
    <row r="34" spans="1:25" ht="15.75" customHeight="1">
      <c r="A34" s="9" t="s">
        <v>212</v>
      </c>
      <c r="B34" s="10" t="s">
        <v>89</v>
      </c>
      <c r="C34" s="11">
        <v>618</v>
      </c>
      <c r="D34" s="11">
        <v>636</v>
      </c>
      <c r="E34" s="11">
        <v>599</v>
      </c>
      <c r="F34" s="11">
        <v>1235</v>
      </c>
      <c r="G34" s="12" t="s">
        <v>90</v>
      </c>
      <c r="H34" s="10" t="s">
        <v>91</v>
      </c>
      <c r="I34" s="11">
        <v>65</v>
      </c>
      <c r="J34" s="11">
        <v>59</v>
      </c>
      <c r="K34" s="11">
        <v>46</v>
      </c>
      <c r="L34" s="11">
        <v>105</v>
      </c>
      <c r="M34" s="21"/>
      <c r="N34" s="476"/>
      <c r="O34" s="33" t="s">
        <v>249</v>
      </c>
      <c r="P34" s="471" t="s">
        <v>250</v>
      </c>
      <c r="Q34" s="471"/>
      <c r="R34" s="22"/>
      <c r="S34" s="33" t="s">
        <v>249</v>
      </c>
      <c r="T34" s="471" t="s">
        <v>250</v>
      </c>
      <c r="U34" s="471"/>
      <c r="V34" s="11">
        <v>47</v>
      </c>
      <c r="W34" s="11">
        <v>37</v>
      </c>
      <c r="X34" s="11">
        <v>47</v>
      </c>
      <c r="Y34" s="11">
        <v>84</v>
      </c>
    </row>
    <row r="35" spans="1:25" ht="15.75" customHeight="1">
      <c r="A35" s="9" t="s">
        <v>213</v>
      </c>
      <c r="B35" s="10" t="s">
        <v>92</v>
      </c>
      <c r="C35" s="11">
        <v>958</v>
      </c>
      <c r="D35" s="11">
        <v>894</v>
      </c>
      <c r="E35" s="11">
        <v>1009</v>
      </c>
      <c r="F35" s="11">
        <v>1903</v>
      </c>
      <c r="G35" s="12"/>
      <c r="H35" s="232" t="s">
        <v>67</v>
      </c>
      <c r="I35" s="11">
        <v>169</v>
      </c>
      <c r="J35" s="11">
        <v>123</v>
      </c>
      <c r="K35" s="11">
        <v>119</v>
      </c>
      <c r="L35" s="11">
        <v>242</v>
      </c>
      <c r="M35" s="18"/>
      <c r="N35" s="476"/>
      <c r="O35" s="33" t="s">
        <v>251</v>
      </c>
      <c r="P35" s="471" t="s">
        <v>252</v>
      </c>
      <c r="Q35" s="471"/>
      <c r="R35" s="22"/>
      <c r="S35" s="33" t="s">
        <v>251</v>
      </c>
      <c r="T35" s="471" t="s">
        <v>252</v>
      </c>
      <c r="U35" s="471"/>
      <c r="V35" s="11">
        <v>25</v>
      </c>
      <c r="W35" s="11">
        <v>17</v>
      </c>
      <c r="X35" s="11">
        <v>22</v>
      </c>
      <c r="Y35" s="11">
        <v>39</v>
      </c>
    </row>
    <row r="36" spans="1:25" ht="15.75" customHeight="1" thickBot="1">
      <c r="A36" s="9" t="s">
        <v>93</v>
      </c>
      <c r="B36" s="10" t="s">
        <v>94</v>
      </c>
      <c r="C36" s="11">
        <v>1093</v>
      </c>
      <c r="D36" s="11">
        <v>1033</v>
      </c>
      <c r="E36" s="11">
        <v>1135</v>
      </c>
      <c r="F36" s="11">
        <v>2168</v>
      </c>
      <c r="G36" s="13" t="s">
        <v>230</v>
      </c>
      <c r="H36" s="10" t="s">
        <v>95</v>
      </c>
      <c r="I36" s="11">
        <v>299</v>
      </c>
      <c r="J36" s="11">
        <v>292</v>
      </c>
      <c r="K36" s="11">
        <v>250</v>
      </c>
      <c r="L36" s="11">
        <v>542</v>
      </c>
      <c r="M36" s="18"/>
      <c r="N36" s="476"/>
      <c r="O36" s="176" t="s">
        <v>253</v>
      </c>
      <c r="P36" s="472" t="s">
        <v>254</v>
      </c>
      <c r="Q36" s="472"/>
      <c r="R36" s="22"/>
      <c r="S36" s="33" t="s">
        <v>253</v>
      </c>
      <c r="T36" s="471" t="s">
        <v>254</v>
      </c>
      <c r="U36" s="471"/>
      <c r="V36" s="11">
        <v>21</v>
      </c>
      <c r="W36" s="11">
        <v>17</v>
      </c>
      <c r="X36" s="11">
        <v>17</v>
      </c>
      <c r="Y36" s="11">
        <v>34</v>
      </c>
    </row>
    <row r="37" spans="1:25" ht="15.75" customHeight="1">
      <c r="A37" s="9" t="s">
        <v>96</v>
      </c>
      <c r="B37" s="235" t="s">
        <v>97</v>
      </c>
      <c r="C37" s="236">
        <v>29</v>
      </c>
      <c r="D37" s="236">
        <v>30</v>
      </c>
      <c r="E37" s="236">
        <v>26</v>
      </c>
      <c r="F37" s="236">
        <v>56</v>
      </c>
      <c r="G37" s="13" t="s">
        <v>231</v>
      </c>
      <c r="H37" s="10" t="s">
        <v>98</v>
      </c>
      <c r="I37" s="11">
        <v>184</v>
      </c>
      <c r="J37" s="11">
        <v>166</v>
      </c>
      <c r="K37" s="11">
        <v>170</v>
      </c>
      <c r="L37" s="175">
        <v>336</v>
      </c>
      <c r="M37" s="473" t="s">
        <v>466</v>
      </c>
      <c r="N37" s="474"/>
      <c r="O37" s="6" t="s">
        <v>2</v>
      </c>
      <c r="P37" s="6" t="s">
        <v>3</v>
      </c>
      <c r="Q37" s="6" t="s">
        <v>4</v>
      </c>
      <c r="R37" s="7" t="s">
        <v>5</v>
      </c>
      <c r="S37" s="174"/>
      <c r="V37" s="221"/>
      <c r="W37" s="221"/>
      <c r="X37" s="221"/>
      <c r="Y37" s="221"/>
    </row>
    <row r="38" spans="1:25" ht="15.75" customHeight="1">
      <c r="A38" s="9" t="s">
        <v>99</v>
      </c>
      <c r="B38" s="10" t="s">
        <v>100</v>
      </c>
      <c r="C38" s="11">
        <v>681</v>
      </c>
      <c r="D38" s="11">
        <v>718</v>
      </c>
      <c r="E38" s="11">
        <v>810</v>
      </c>
      <c r="F38" s="11">
        <v>1528</v>
      </c>
      <c r="G38" s="36" t="s">
        <v>232</v>
      </c>
      <c r="H38" s="37" t="s">
        <v>101</v>
      </c>
      <c r="I38" s="11">
        <v>497</v>
      </c>
      <c r="J38" s="11">
        <v>412</v>
      </c>
      <c r="K38" s="11">
        <v>288</v>
      </c>
      <c r="L38" s="175">
        <v>700</v>
      </c>
      <c r="M38" s="468" t="s">
        <v>467</v>
      </c>
      <c r="N38" s="278"/>
      <c r="O38" s="11">
        <v>40339</v>
      </c>
      <c r="P38" s="11">
        <v>38941</v>
      </c>
      <c r="Q38" s="11">
        <v>42318</v>
      </c>
      <c r="R38" s="14">
        <v>81259</v>
      </c>
      <c r="Y38" s="221"/>
    </row>
    <row r="39" spans="1:18" ht="15.75" customHeight="1" thickBot="1">
      <c r="A39" s="38" t="s">
        <v>102</v>
      </c>
      <c r="B39" s="39" t="s">
        <v>103</v>
      </c>
      <c r="C39" s="40">
        <v>832</v>
      </c>
      <c r="D39" s="40">
        <v>883</v>
      </c>
      <c r="E39" s="40">
        <v>960</v>
      </c>
      <c r="F39" s="40">
        <v>1843</v>
      </c>
      <c r="G39" s="41" t="s">
        <v>233</v>
      </c>
      <c r="H39" s="39" t="s">
        <v>104</v>
      </c>
      <c r="I39" s="40">
        <v>33</v>
      </c>
      <c r="J39" s="40">
        <v>28</v>
      </c>
      <c r="K39" s="40">
        <v>35</v>
      </c>
      <c r="L39" s="177">
        <v>63</v>
      </c>
      <c r="M39" s="469" t="s">
        <v>468</v>
      </c>
      <c r="N39" s="285"/>
      <c r="O39" s="40">
        <v>50809</v>
      </c>
      <c r="P39" s="40">
        <v>49176</v>
      </c>
      <c r="Q39" s="40">
        <v>53633</v>
      </c>
      <c r="R39" s="42">
        <v>102809</v>
      </c>
    </row>
    <row r="40" spans="1:18" ht="15.75" customHeight="1">
      <c r="A40" s="43"/>
      <c r="C40" s="220"/>
      <c r="D40" s="220"/>
      <c r="E40" s="220"/>
      <c r="F40" s="220"/>
      <c r="G40" s="45"/>
      <c r="H40" s="46"/>
      <c r="I40" s="44">
        <v>16336</v>
      </c>
      <c r="J40" s="44">
        <v>16074</v>
      </c>
      <c r="K40" s="44">
        <v>17625</v>
      </c>
      <c r="L40" s="44">
        <v>33699</v>
      </c>
      <c r="M40" s="269" t="s">
        <v>469</v>
      </c>
      <c r="N40" s="269"/>
      <c r="O40" s="269"/>
      <c r="P40" s="269"/>
      <c r="Q40" s="269"/>
      <c r="R40" s="269"/>
    </row>
    <row r="41" spans="1:18" ht="24" customHeight="1">
      <c r="A41" s="341" t="s">
        <v>450</v>
      </c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</row>
    <row r="42" spans="1:18" ht="15.75" customHeight="1" thickBot="1">
      <c r="A42" s="470" t="s">
        <v>470</v>
      </c>
      <c r="B42" s="470"/>
      <c r="C42" s="18"/>
      <c r="D42" s="18"/>
      <c r="E42" s="18"/>
      <c r="F42" s="18"/>
      <c r="G42" s="21"/>
      <c r="H42" s="47"/>
      <c r="I42" s="48"/>
      <c r="J42" s="48"/>
      <c r="K42" s="48"/>
      <c r="L42" s="48"/>
      <c r="M42" s="48"/>
      <c r="N42" s="48"/>
      <c r="O42" s="48"/>
      <c r="P42" s="342" t="s">
        <v>685</v>
      </c>
      <c r="Q42" s="342"/>
      <c r="R42" s="342"/>
    </row>
    <row r="43" spans="1:18" s="8" customFormat="1" ht="15.75" customHeight="1">
      <c r="A43" s="4" t="s">
        <v>452</v>
      </c>
      <c r="B43" s="5" t="s">
        <v>453</v>
      </c>
      <c r="C43" s="6" t="s">
        <v>2</v>
      </c>
      <c r="D43" s="6" t="s">
        <v>3</v>
      </c>
      <c r="E43" s="6" t="s">
        <v>4</v>
      </c>
      <c r="F43" s="7" t="s">
        <v>5</v>
      </c>
      <c r="G43" s="49" t="s">
        <v>452</v>
      </c>
      <c r="H43" s="5" t="s">
        <v>471</v>
      </c>
      <c r="I43" s="6" t="s">
        <v>454</v>
      </c>
      <c r="J43" s="6" t="s">
        <v>455</v>
      </c>
      <c r="K43" s="6" t="s">
        <v>456</v>
      </c>
      <c r="L43" s="7" t="s">
        <v>457</v>
      </c>
      <c r="M43" s="453"/>
      <c r="N43" s="453"/>
      <c r="O43" s="50"/>
      <c r="P43" s="50"/>
      <c r="Q43" s="50"/>
      <c r="R43" s="51"/>
    </row>
    <row r="44" spans="1:18" ht="15.75" customHeight="1">
      <c r="A44" s="52"/>
      <c r="B44" s="15" t="s">
        <v>472</v>
      </c>
      <c r="C44" s="11">
        <v>630</v>
      </c>
      <c r="D44" s="11">
        <v>559</v>
      </c>
      <c r="E44" s="11">
        <v>630</v>
      </c>
      <c r="F44" s="14">
        <v>1189</v>
      </c>
      <c r="G44" s="53" t="s">
        <v>302</v>
      </c>
      <c r="H44" s="10" t="s">
        <v>664</v>
      </c>
      <c r="I44" s="11">
        <v>23</v>
      </c>
      <c r="J44" s="11">
        <v>8</v>
      </c>
      <c r="K44" s="11">
        <v>15</v>
      </c>
      <c r="L44" s="54">
        <v>23</v>
      </c>
      <c r="M44" s="21"/>
      <c r="N44" s="21"/>
      <c r="O44" s="18"/>
      <c r="P44" s="18"/>
      <c r="Q44" s="18"/>
      <c r="R44" s="22"/>
    </row>
    <row r="45" spans="1:18" ht="15.75" customHeight="1" thickBot="1">
      <c r="A45" s="52"/>
      <c r="B45" s="55" t="s">
        <v>473</v>
      </c>
      <c r="C45" s="11">
        <v>275</v>
      </c>
      <c r="D45" s="11">
        <v>257</v>
      </c>
      <c r="E45" s="11">
        <v>258</v>
      </c>
      <c r="F45" s="14">
        <v>515</v>
      </c>
      <c r="G45" s="454" t="s">
        <v>474</v>
      </c>
      <c r="H45" s="454"/>
      <c r="I45" s="454"/>
      <c r="J45" s="454"/>
      <c r="K45" s="454"/>
      <c r="L45" s="455"/>
      <c r="M45" s="21"/>
      <c r="N45" s="21"/>
      <c r="O45" s="18"/>
      <c r="P45" s="18"/>
      <c r="Q45" s="18"/>
      <c r="R45" s="22"/>
    </row>
    <row r="46" spans="1:18" ht="15.75" customHeight="1">
      <c r="A46" s="52"/>
      <c r="B46" s="17" t="s">
        <v>475</v>
      </c>
      <c r="C46" s="11">
        <v>413</v>
      </c>
      <c r="D46" s="11">
        <v>351</v>
      </c>
      <c r="E46" s="11">
        <v>404</v>
      </c>
      <c r="F46" s="14">
        <v>755</v>
      </c>
      <c r="G46" s="18"/>
      <c r="H46" s="18"/>
      <c r="I46" s="56"/>
      <c r="J46" s="56"/>
      <c r="K46" s="56"/>
      <c r="L46" s="56"/>
      <c r="M46" s="56"/>
      <c r="N46" s="56"/>
      <c r="O46" s="56"/>
      <c r="P46" s="18"/>
      <c r="Q46" s="18"/>
      <c r="R46" s="22"/>
    </row>
    <row r="47" spans="1:18" ht="15.75" customHeight="1" thickBot="1">
      <c r="A47" s="57"/>
      <c r="B47" s="58" t="s">
        <v>476</v>
      </c>
      <c r="C47" s="40">
        <v>256</v>
      </c>
      <c r="D47" s="40">
        <v>248</v>
      </c>
      <c r="E47" s="40">
        <v>255</v>
      </c>
      <c r="F47" s="42">
        <v>503</v>
      </c>
      <c r="G47" s="59"/>
      <c r="H47" s="60"/>
      <c r="I47" s="61"/>
      <c r="J47" s="61"/>
      <c r="K47" s="61"/>
      <c r="L47" s="61"/>
      <c r="M47" s="61"/>
      <c r="N47" s="61"/>
      <c r="O47" s="61"/>
      <c r="P47" s="62"/>
      <c r="Q47" s="62"/>
      <c r="R47" s="63"/>
    </row>
    <row r="48" spans="1:18" ht="15.75" customHeight="1" thickBot="1">
      <c r="A48" s="64"/>
      <c r="B48" s="47"/>
      <c r="C48" s="65"/>
      <c r="D48" s="65"/>
      <c r="E48" s="65"/>
      <c r="F48" s="65"/>
      <c r="G48" s="59"/>
      <c r="H48" s="60"/>
      <c r="I48" s="66"/>
      <c r="J48" s="60"/>
      <c r="K48" s="18"/>
      <c r="L48" s="18"/>
      <c r="M48" s="21"/>
      <c r="N48" s="67"/>
      <c r="O48" s="62"/>
      <c r="P48" s="62"/>
      <c r="Q48" s="62"/>
      <c r="R48" s="63"/>
    </row>
    <row r="49" spans="1:18" ht="15.75" customHeight="1" thickBot="1">
      <c r="A49" s="456" t="s">
        <v>477</v>
      </c>
      <c r="B49" s="457"/>
      <c r="C49" s="457"/>
      <c r="D49" s="457"/>
      <c r="E49" s="457"/>
      <c r="F49" s="458"/>
      <c r="G49" s="459" t="s">
        <v>477</v>
      </c>
      <c r="H49" s="460"/>
      <c r="I49" s="460"/>
      <c r="J49" s="460"/>
      <c r="K49" s="460"/>
      <c r="L49" s="461"/>
      <c r="M49" s="21"/>
      <c r="N49" s="67"/>
      <c r="O49" s="62"/>
      <c r="P49" s="62"/>
      <c r="Q49" s="62"/>
      <c r="R49" s="63"/>
    </row>
    <row r="50" spans="1:18" ht="15.75" customHeight="1">
      <c r="A50" s="178" t="s">
        <v>463</v>
      </c>
      <c r="B50" s="5" t="s">
        <v>464</v>
      </c>
      <c r="C50" s="6" t="s">
        <v>454</v>
      </c>
      <c r="D50" s="6" t="s">
        <v>455</v>
      </c>
      <c r="E50" s="6" t="s">
        <v>456</v>
      </c>
      <c r="F50" s="7" t="s">
        <v>457</v>
      </c>
      <c r="G50" s="68" t="s">
        <v>463</v>
      </c>
      <c r="H50" s="26" t="s">
        <v>464</v>
      </c>
      <c r="I50" s="27" t="s">
        <v>454</v>
      </c>
      <c r="J50" s="27" t="s">
        <v>455</v>
      </c>
      <c r="K50" s="27" t="s">
        <v>456</v>
      </c>
      <c r="L50" s="69" t="s">
        <v>457</v>
      </c>
      <c r="M50" s="21"/>
      <c r="N50" s="67"/>
      <c r="O50" s="62"/>
      <c r="P50" s="62"/>
      <c r="Q50" s="62"/>
      <c r="R50" s="63"/>
    </row>
    <row r="51" spans="1:18" ht="15.75" customHeight="1">
      <c r="A51" s="462" t="s">
        <v>478</v>
      </c>
      <c r="B51" s="463"/>
      <c r="C51" s="463"/>
      <c r="D51" s="463"/>
      <c r="E51" s="463"/>
      <c r="F51" s="464"/>
      <c r="G51" s="465" t="s">
        <v>479</v>
      </c>
      <c r="H51" s="466"/>
      <c r="I51" s="466"/>
      <c r="J51" s="466"/>
      <c r="K51" s="466"/>
      <c r="L51" s="467"/>
      <c r="M51" s="21"/>
      <c r="N51" s="67"/>
      <c r="O51" s="62"/>
      <c r="P51" s="62"/>
      <c r="Q51" s="62"/>
      <c r="R51" s="63"/>
    </row>
    <row r="52" spans="1:18" ht="15.75" customHeight="1">
      <c r="A52" s="70" t="s">
        <v>257</v>
      </c>
      <c r="B52" s="71" t="s">
        <v>258</v>
      </c>
      <c r="C52" s="202">
        <v>95</v>
      </c>
      <c r="D52" s="202">
        <v>79</v>
      </c>
      <c r="E52" s="202">
        <v>102</v>
      </c>
      <c r="F52" s="72">
        <v>181</v>
      </c>
      <c r="G52" s="73" t="s">
        <v>105</v>
      </c>
      <c r="H52" s="77" t="s">
        <v>280</v>
      </c>
      <c r="I52" s="204">
        <v>37</v>
      </c>
      <c r="J52" s="204">
        <v>30</v>
      </c>
      <c r="K52" s="204">
        <v>34</v>
      </c>
      <c r="L52" s="75">
        <v>64</v>
      </c>
      <c r="M52" s="21"/>
      <c r="N52" s="67"/>
      <c r="O52" s="62"/>
      <c r="P52" s="62"/>
      <c r="Q52" s="76"/>
      <c r="R52" s="63"/>
    </row>
    <row r="53" spans="1:18" ht="15.75" customHeight="1">
      <c r="A53" s="70" t="s">
        <v>259</v>
      </c>
      <c r="B53" s="71" t="s">
        <v>260</v>
      </c>
      <c r="C53" s="202">
        <v>47</v>
      </c>
      <c r="D53" s="202">
        <v>53</v>
      </c>
      <c r="E53" s="202">
        <v>49</v>
      </c>
      <c r="F53" s="72">
        <v>102</v>
      </c>
      <c r="G53" s="73" t="s">
        <v>106</v>
      </c>
      <c r="H53" s="74" t="s">
        <v>281</v>
      </c>
      <c r="I53" s="204">
        <v>139</v>
      </c>
      <c r="J53" s="204">
        <v>127</v>
      </c>
      <c r="K53" s="204">
        <v>149</v>
      </c>
      <c r="L53" s="75">
        <v>276</v>
      </c>
      <c r="M53" s="21"/>
      <c r="N53" s="67"/>
      <c r="O53" s="62"/>
      <c r="P53" s="62"/>
      <c r="Q53" s="76"/>
      <c r="R53" s="63"/>
    </row>
    <row r="54" spans="1:18" ht="15.75" customHeight="1">
      <c r="A54" s="70" t="s">
        <v>107</v>
      </c>
      <c r="B54" s="71" t="s">
        <v>261</v>
      </c>
      <c r="C54" s="202">
        <v>50</v>
      </c>
      <c r="D54" s="202">
        <v>54</v>
      </c>
      <c r="E54" s="202">
        <v>47</v>
      </c>
      <c r="F54" s="72">
        <v>101</v>
      </c>
      <c r="G54" s="73" t="s">
        <v>108</v>
      </c>
      <c r="H54" s="74" t="s">
        <v>282</v>
      </c>
      <c r="I54" s="204">
        <v>30</v>
      </c>
      <c r="J54" s="204">
        <v>29</v>
      </c>
      <c r="K54" s="204">
        <v>31</v>
      </c>
      <c r="L54" s="75">
        <v>60</v>
      </c>
      <c r="M54" s="21"/>
      <c r="N54" s="67"/>
      <c r="O54" s="62"/>
      <c r="P54" s="62"/>
      <c r="Q54" s="62"/>
      <c r="R54" s="63"/>
    </row>
    <row r="55" spans="1:18" ht="15.75" customHeight="1">
      <c r="A55" s="70" t="s">
        <v>109</v>
      </c>
      <c r="B55" s="71" t="s">
        <v>262</v>
      </c>
      <c r="C55" s="202">
        <v>32</v>
      </c>
      <c r="D55" s="202">
        <v>24</v>
      </c>
      <c r="E55" s="202">
        <v>27</v>
      </c>
      <c r="F55" s="72">
        <v>51</v>
      </c>
      <c r="G55" s="73" t="s">
        <v>110</v>
      </c>
      <c r="H55" s="77" t="s">
        <v>283</v>
      </c>
      <c r="I55" s="204">
        <v>7</v>
      </c>
      <c r="J55" s="204">
        <v>8</v>
      </c>
      <c r="K55" s="204">
        <v>9</v>
      </c>
      <c r="L55" s="75">
        <v>17</v>
      </c>
      <c r="M55" s="21"/>
      <c r="N55" s="67"/>
      <c r="O55" s="62"/>
      <c r="P55" s="62"/>
      <c r="Q55" s="62"/>
      <c r="R55" s="63"/>
    </row>
    <row r="56" spans="1:18" ht="15.75" customHeight="1">
      <c r="A56" s="70" t="s">
        <v>111</v>
      </c>
      <c r="B56" s="71" t="s">
        <v>178</v>
      </c>
      <c r="C56" s="202">
        <v>157</v>
      </c>
      <c r="D56" s="202">
        <v>159</v>
      </c>
      <c r="E56" s="202">
        <v>171</v>
      </c>
      <c r="F56" s="72">
        <v>330</v>
      </c>
      <c r="G56" s="73" t="s">
        <v>112</v>
      </c>
      <c r="H56" s="77" t="s">
        <v>284</v>
      </c>
      <c r="I56" s="204">
        <v>11</v>
      </c>
      <c r="J56" s="204">
        <v>8</v>
      </c>
      <c r="K56" s="204">
        <v>6</v>
      </c>
      <c r="L56" s="75">
        <v>14</v>
      </c>
      <c r="M56" s="21"/>
      <c r="N56" s="67"/>
      <c r="O56" s="62"/>
      <c r="P56" s="62"/>
      <c r="Q56" s="62"/>
      <c r="R56" s="63"/>
    </row>
    <row r="57" spans="1:18" ht="15.75" customHeight="1">
      <c r="A57" s="70" t="s">
        <v>113</v>
      </c>
      <c r="B57" s="71" t="s">
        <v>263</v>
      </c>
      <c r="C57" s="202">
        <v>33</v>
      </c>
      <c r="D57" s="202">
        <v>29</v>
      </c>
      <c r="E57" s="202">
        <v>35</v>
      </c>
      <c r="F57" s="72">
        <v>64</v>
      </c>
      <c r="G57" s="73" t="s">
        <v>114</v>
      </c>
      <c r="H57" s="77" t="s">
        <v>285</v>
      </c>
      <c r="I57" s="204">
        <v>28</v>
      </c>
      <c r="J57" s="204">
        <v>22</v>
      </c>
      <c r="K57" s="204">
        <v>32</v>
      </c>
      <c r="L57" s="75">
        <v>54</v>
      </c>
      <c r="M57" s="21"/>
      <c r="N57" s="67"/>
      <c r="O57" s="62"/>
      <c r="P57" s="62"/>
      <c r="Q57" s="62"/>
      <c r="R57" s="63"/>
    </row>
    <row r="58" spans="1:18" ht="15.75" customHeight="1">
      <c r="A58" s="70" t="s">
        <v>115</v>
      </c>
      <c r="B58" s="71" t="s">
        <v>264</v>
      </c>
      <c r="C58" s="202">
        <v>28</v>
      </c>
      <c r="D58" s="202">
        <v>21</v>
      </c>
      <c r="E58" s="202">
        <v>32</v>
      </c>
      <c r="F58" s="72">
        <v>53</v>
      </c>
      <c r="G58" s="78" t="s">
        <v>116</v>
      </c>
      <c r="H58" s="79" t="s">
        <v>286</v>
      </c>
      <c r="I58" s="204">
        <v>15</v>
      </c>
      <c r="J58" s="204">
        <v>11</v>
      </c>
      <c r="K58" s="204">
        <v>16</v>
      </c>
      <c r="L58" s="75">
        <v>27</v>
      </c>
      <c r="M58" s="21"/>
      <c r="N58" s="76"/>
      <c r="O58" s="62"/>
      <c r="P58" s="62"/>
      <c r="Q58" s="62"/>
      <c r="R58" s="63"/>
    </row>
    <row r="59" spans="1:18" ht="15.75" customHeight="1">
      <c r="A59" s="70" t="s">
        <v>117</v>
      </c>
      <c r="B59" s="71" t="s">
        <v>265</v>
      </c>
      <c r="C59" s="202">
        <v>19</v>
      </c>
      <c r="D59" s="202">
        <v>18</v>
      </c>
      <c r="E59" s="202">
        <v>13</v>
      </c>
      <c r="F59" s="72">
        <v>31</v>
      </c>
      <c r="G59" s="73" t="s">
        <v>118</v>
      </c>
      <c r="H59" s="74" t="s">
        <v>287</v>
      </c>
      <c r="I59" s="204">
        <v>43</v>
      </c>
      <c r="J59" s="204">
        <v>34</v>
      </c>
      <c r="K59" s="204">
        <v>35</v>
      </c>
      <c r="L59" s="75">
        <v>69</v>
      </c>
      <c r="M59" s="21"/>
      <c r="N59" s="76"/>
      <c r="O59" s="62"/>
      <c r="P59" s="62"/>
      <c r="Q59" s="62"/>
      <c r="R59" s="63"/>
    </row>
    <row r="60" spans="1:18" ht="15.75" customHeight="1">
      <c r="A60" s="70" t="s">
        <v>119</v>
      </c>
      <c r="B60" s="71" t="s">
        <v>266</v>
      </c>
      <c r="C60" s="202">
        <v>15</v>
      </c>
      <c r="D60" s="202">
        <v>6</v>
      </c>
      <c r="E60" s="202">
        <v>13</v>
      </c>
      <c r="F60" s="72">
        <v>19</v>
      </c>
      <c r="G60" s="73" t="s">
        <v>120</v>
      </c>
      <c r="H60" s="74" t="s">
        <v>288</v>
      </c>
      <c r="I60" s="204">
        <v>29</v>
      </c>
      <c r="J60" s="204">
        <v>17</v>
      </c>
      <c r="K60" s="204">
        <v>27</v>
      </c>
      <c r="L60" s="75">
        <v>44</v>
      </c>
      <c r="M60" s="21"/>
      <c r="N60" s="76"/>
      <c r="O60" s="62"/>
      <c r="P60" s="62"/>
      <c r="Q60" s="62"/>
      <c r="R60" s="63"/>
    </row>
    <row r="61" spans="1:18" ht="15.75" customHeight="1">
      <c r="A61" s="70" t="s">
        <v>121</v>
      </c>
      <c r="B61" s="71" t="s">
        <v>267</v>
      </c>
      <c r="C61" s="202">
        <v>25</v>
      </c>
      <c r="D61" s="202">
        <v>16</v>
      </c>
      <c r="E61" s="202">
        <v>24</v>
      </c>
      <c r="F61" s="72">
        <v>40</v>
      </c>
      <c r="G61" s="73" t="s">
        <v>122</v>
      </c>
      <c r="H61" s="74" t="s">
        <v>289</v>
      </c>
      <c r="I61" s="204">
        <v>20</v>
      </c>
      <c r="J61" s="204">
        <v>18</v>
      </c>
      <c r="K61" s="204">
        <v>24</v>
      </c>
      <c r="L61" s="75">
        <v>42</v>
      </c>
      <c r="M61" s="21"/>
      <c r="N61" s="76"/>
      <c r="O61" s="62"/>
      <c r="P61" s="62"/>
      <c r="Q61" s="62"/>
      <c r="R61" s="63"/>
    </row>
    <row r="62" spans="1:18" ht="15.75" customHeight="1" thickBot="1">
      <c r="A62" s="70" t="s">
        <v>123</v>
      </c>
      <c r="B62" s="71" t="s">
        <v>268</v>
      </c>
      <c r="C62" s="202">
        <v>10</v>
      </c>
      <c r="D62" s="202">
        <v>8</v>
      </c>
      <c r="E62" s="202">
        <v>13</v>
      </c>
      <c r="F62" s="72">
        <v>21</v>
      </c>
      <c r="G62" s="80" t="s">
        <v>124</v>
      </c>
      <c r="H62" s="81" t="s">
        <v>290</v>
      </c>
      <c r="I62" s="205">
        <v>54</v>
      </c>
      <c r="J62" s="205">
        <v>47</v>
      </c>
      <c r="K62" s="205">
        <v>41</v>
      </c>
      <c r="L62" s="82">
        <v>88</v>
      </c>
      <c r="M62" s="21"/>
      <c r="N62" s="76"/>
      <c r="O62" s="83"/>
      <c r="P62" s="67"/>
      <c r="Q62" s="67"/>
      <c r="R62" s="63"/>
    </row>
    <row r="63" spans="1:18" ht="15.75" customHeight="1">
      <c r="A63" s="70" t="s">
        <v>125</v>
      </c>
      <c r="B63" s="71" t="s">
        <v>269</v>
      </c>
      <c r="C63" s="202">
        <v>2</v>
      </c>
      <c r="D63" s="202">
        <v>0</v>
      </c>
      <c r="E63" s="202">
        <v>2</v>
      </c>
      <c r="F63" s="72">
        <v>2</v>
      </c>
      <c r="G63" s="21"/>
      <c r="H63" s="47"/>
      <c r="I63" s="18"/>
      <c r="J63" s="18"/>
      <c r="K63" s="18"/>
      <c r="L63" s="18"/>
      <c r="M63" s="21"/>
      <c r="N63" s="21"/>
      <c r="O63" s="18"/>
      <c r="P63" s="18"/>
      <c r="Q63" s="18"/>
      <c r="R63" s="22"/>
    </row>
    <row r="64" spans="1:18" ht="15.75" customHeight="1">
      <c r="A64" s="70" t="s">
        <v>126</v>
      </c>
      <c r="B64" s="71" t="s">
        <v>270</v>
      </c>
      <c r="C64" s="202">
        <v>4</v>
      </c>
      <c r="D64" s="202">
        <v>4</v>
      </c>
      <c r="E64" s="202">
        <v>4</v>
      </c>
      <c r="F64" s="72">
        <v>8</v>
      </c>
      <c r="G64" s="21"/>
      <c r="H64" s="47"/>
      <c r="I64" s="18"/>
      <c r="J64" s="18"/>
      <c r="K64" s="18"/>
      <c r="L64" s="18"/>
      <c r="M64" s="21"/>
      <c r="N64" s="21"/>
      <c r="O64" s="18"/>
      <c r="P64" s="18"/>
      <c r="Q64" s="18"/>
      <c r="R64" s="22"/>
    </row>
    <row r="65" spans="1:18" ht="15.75" customHeight="1">
      <c r="A65" s="70" t="s">
        <v>127</v>
      </c>
      <c r="B65" s="71" t="s">
        <v>271</v>
      </c>
      <c r="C65" s="202">
        <v>34</v>
      </c>
      <c r="D65" s="202">
        <v>30</v>
      </c>
      <c r="E65" s="202">
        <v>28</v>
      </c>
      <c r="F65" s="72">
        <v>58</v>
      </c>
      <c r="G65" s="21"/>
      <c r="H65" s="47"/>
      <c r="I65" s="18"/>
      <c r="J65" s="18"/>
      <c r="K65" s="18"/>
      <c r="L65" s="18"/>
      <c r="M65" s="21"/>
      <c r="N65" s="21"/>
      <c r="O65" s="18"/>
      <c r="P65" s="18"/>
      <c r="Q65" s="18"/>
      <c r="R65" s="22"/>
    </row>
    <row r="66" spans="1:18" ht="15.75" customHeight="1">
      <c r="A66" s="70" t="s">
        <v>128</v>
      </c>
      <c r="B66" s="71" t="s">
        <v>272</v>
      </c>
      <c r="C66" s="202">
        <v>22</v>
      </c>
      <c r="D66" s="202">
        <v>15</v>
      </c>
      <c r="E66" s="202">
        <v>18</v>
      </c>
      <c r="F66" s="72">
        <v>33</v>
      </c>
      <c r="G66" s="21"/>
      <c r="H66" s="47"/>
      <c r="I66" s="18"/>
      <c r="J66" s="18"/>
      <c r="K66" s="18"/>
      <c r="L66" s="18"/>
      <c r="M66" s="21"/>
      <c r="N66" s="21"/>
      <c r="O66" s="18"/>
      <c r="P66" s="18"/>
      <c r="Q66" s="18"/>
      <c r="R66" s="22"/>
    </row>
    <row r="67" spans="1:18" ht="15.75" customHeight="1" thickBot="1">
      <c r="A67" s="70" t="s">
        <v>129</v>
      </c>
      <c r="B67" s="71" t="s">
        <v>273</v>
      </c>
      <c r="C67" s="202">
        <v>36</v>
      </c>
      <c r="D67" s="202">
        <v>26</v>
      </c>
      <c r="E67" s="202">
        <v>36</v>
      </c>
      <c r="F67" s="72">
        <v>62</v>
      </c>
      <c r="G67" s="21"/>
      <c r="H67" s="47"/>
      <c r="I67" s="18"/>
      <c r="J67" s="18"/>
      <c r="K67" s="18"/>
      <c r="L67" s="18"/>
      <c r="M67" s="21"/>
      <c r="N67" s="21"/>
      <c r="O67" s="18"/>
      <c r="P67" s="18"/>
      <c r="Q67" s="18"/>
      <c r="R67" s="22"/>
    </row>
    <row r="68" spans="1:18" ht="15.75" customHeight="1" thickBot="1">
      <c r="A68" s="84" t="s">
        <v>130</v>
      </c>
      <c r="B68" s="85" t="s">
        <v>279</v>
      </c>
      <c r="C68" s="203">
        <v>21</v>
      </c>
      <c r="D68" s="203">
        <v>17</v>
      </c>
      <c r="E68" s="203">
        <v>16</v>
      </c>
      <c r="F68" s="86">
        <v>33</v>
      </c>
      <c r="G68" s="440" t="s">
        <v>477</v>
      </c>
      <c r="H68" s="441"/>
      <c r="I68" s="441"/>
      <c r="J68" s="441"/>
      <c r="K68" s="441"/>
      <c r="L68" s="442"/>
      <c r="M68" s="21"/>
      <c r="N68" s="21"/>
      <c r="O68" s="18"/>
      <c r="P68" s="18"/>
      <c r="Q68" s="18"/>
      <c r="R68" s="22"/>
    </row>
    <row r="69" spans="1:18" ht="15.75" customHeight="1" thickBot="1">
      <c r="A69" s="64"/>
      <c r="B69" s="47"/>
      <c r="C69" s="18"/>
      <c r="D69" s="18"/>
      <c r="E69" s="18"/>
      <c r="F69" s="18"/>
      <c r="G69" s="68" t="s">
        <v>463</v>
      </c>
      <c r="H69" s="26" t="s">
        <v>464</v>
      </c>
      <c r="I69" s="27" t="s">
        <v>454</v>
      </c>
      <c r="J69" s="27" t="s">
        <v>455</v>
      </c>
      <c r="K69" s="27" t="s">
        <v>456</v>
      </c>
      <c r="L69" s="69" t="s">
        <v>457</v>
      </c>
      <c r="M69" s="21"/>
      <c r="N69" s="21"/>
      <c r="O69" s="18"/>
      <c r="P69" s="18"/>
      <c r="Q69" s="18"/>
      <c r="R69" s="22"/>
    </row>
    <row r="70" spans="1:18" ht="15.75" customHeight="1">
      <c r="A70" s="440" t="s">
        <v>477</v>
      </c>
      <c r="B70" s="441"/>
      <c r="C70" s="441"/>
      <c r="D70" s="441"/>
      <c r="E70" s="441"/>
      <c r="F70" s="442"/>
      <c r="G70" s="443" t="s">
        <v>480</v>
      </c>
      <c r="H70" s="444"/>
      <c r="I70" s="444"/>
      <c r="J70" s="444"/>
      <c r="K70" s="444"/>
      <c r="L70" s="445"/>
      <c r="M70" s="21"/>
      <c r="N70" s="21"/>
      <c r="O70" s="18"/>
      <c r="P70" s="18"/>
      <c r="Q70" s="18"/>
      <c r="R70" s="22"/>
    </row>
    <row r="71" spans="1:18" ht="15.75" customHeight="1">
      <c r="A71" s="68" t="s">
        <v>463</v>
      </c>
      <c r="B71" s="26" t="s">
        <v>464</v>
      </c>
      <c r="C71" s="27" t="s">
        <v>454</v>
      </c>
      <c r="D71" s="27" t="s">
        <v>455</v>
      </c>
      <c r="E71" s="27" t="s">
        <v>456</v>
      </c>
      <c r="F71" s="69" t="s">
        <v>457</v>
      </c>
      <c r="G71" s="87" t="s">
        <v>131</v>
      </c>
      <c r="H71" s="88" t="s">
        <v>291</v>
      </c>
      <c r="I71" s="200">
        <v>18</v>
      </c>
      <c r="J71" s="200">
        <v>16</v>
      </c>
      <c r="K71" s="200">
        <v>16</v>
      </c>
      <c r="L71" s="89">
        <v>32</v>
      </c>
      <c r="M71" s="21"/>
      <c r="N71" s="21"/>
      <c r="O71" s="18"/>
      <c r="P71" s="18"/>
      <c r="Q71" s="18"/>
      <c r="R71" s="22"/>
    </row>
    <row r="72" spans="1:18" ht="15.75" customHeight="1">
      <c r="A72" s="446" t="s">
        <v>481</v>
      </c>
      <c r="B72" s="447"/>
      <c r="C72" s="447"/>
      <c r="D72" s="447"/>
      <c r="E72" s="447"/>
      <c r="F72" s="448"/>
      <c r="G72" s="199" t="s">
        <v>292</v>
      </c>
      <c r="H72" s="90" t="s">
        <v>293</v>
      </c>
      <c r="I72" s="200">
        <v>70</v>
      </c>
      <c r="J72" s="200">
        <v>80</v>
      </c>
      <c r="K72" s="200">
        <v>75</v>
      </c>
      <c r="L72" s="89">
        <v>155</v>
      </c>
      <c r="M72" s="21"/>
      <c r="N72" s="21"/>
      <c r="O72" s="18"/>
      <c r="P72" s="18"/>
      <c r="Q72" s="18"/>
      <c r="R72" s="22"/>
    </row>
    <row r="73" spans="1:18" ht="15.75" customHeight="1">
      <c r="A73" s="91" t="s">
        <v>132</v>
      </c>
      <c r="B73" s="55" t="s">
        <v>274</v>
      </c>
      <c r="C73" s="201">
        <v>30</v>
      </c>
      <c r="D73" s="201">
        <v>29</v>
      </c>
      <c r="E73" s="201">
        <v>24</v>
      </c>
      <c r="F73" s="92">
        <v>53</v>
      </c>
      <c r="G73" s="93" t="s">
        <v>294</v>
      </c>
      <c r="H73" s="88" t="s">
        <v>295</v>
      </c>
      <c r="I73" s="200">
        <v>7</v>
      </c>
      <c r="J73" s="200">
        <v>4</v>
      </c>
      <c r="K73" s="200">
        <v>5</v>
      </c>
      <c r="L73" s="89">
        <v>9</v>
      </c>
      <c r="M73" s="21"/>
      <c r="N73" s="21"/>
      <c r="O73" s="18"/>
      <c r="P73" s="18"/>
      <c r="Q73" s="18"/>
      <c r="R73" s="22"/>
    </row>
    <row r="74" spans="1:18" ht="15.75" customHeight="1">
      <c r="A74" s="91" t="s">
        <v>133</v>
      </c>
      <c r="B74" s="55" t="s">
        <v>275</v>
      </c>
      <c r="C74" s="201">
        <v>29</v>
      </c>
      <c r="D74" s="201">
        <v>34</v>
      </c>
      <c r="E74" s="201">
        <v>30</v>
      </c>
      <c r="F74" s="92">
        <v>64</v>
      </c>
      <c r="G74" s="93" t="s">
        <v>296</v>
      </c>
      <c r="H74" s="88" t="s">
        <v>297</v>
      </c>
      <c r="I74" s="200">
        <v>7</v>
      </c>
      <c r="J74" s="200">
        <v>6</v>
      </c>
      <c r="K74" s="200">
        <v>7</v>
      </c>
      <c r="L74" s="89">
        <v>13</v>
      </c>
      <c r="M74" s="21"/>
      <c r="N74" s="21"/>
      <c r="O74" s="18"/>
      <c r="P74" s="18"/>
      <c r="Q74" s="18"/>
      <c r="R74" s="22"/>
    </row>
    <row r="75" spans="1:18" ht="15.75" customHeight="1" thickBot="1">
      <c r="A75" s="91" t="s">
        <v>134</v>
      </c>
      <c r="B75" s="55" t="s">
        <v>276</v>
      </c>
      <c r="C75" s="201">
        <v>95</v>
      </c>
      <c r="D75" s="201">
        <v>93</v>
      </c>
      <c r="E75" s="201">
        <v>90</v>
      </c>
      <c r="F75" s="92">
        <v>183</v>
      </c>
      <c r="G75" s="93" t="s">
        <v>298</v>
      </c>
      <c r="H75" s="88" t="s">
        <v>244</v>
      </c>
      <c r="I75" s="200">
        <v>76</v>
      </c>
      <c r="J75" s="200">
        <v>81</v>
      </c>
      <c r="K75" s="200">
        <v>85</v>
      </c>
      <c r="L75" s="89">
        <v>166</v>
      </c>
      <c r="M75" s="21"/>
      <c r="N75" s="21"/>
      <c r="O75" s="18"/>
      <c r="P75" s="18"/>
      <c r="Q75" s="18"/>
      <c r="R75" s="22"/>
    </row>
    <row r="76" spans="1:18" ht="15.75" customHeight="1">
      <c r="A76" s="91" t="s">
        <v>135</v>
      </c>
      <c r="B76" s="94" t="s">
        <v>277</v>
      </c>
      <c r="C76" s="201">
        <v>90</v>
      </c>
      <c r="D76" s="201">
        <v>78</v>
      </c>
      <c r="E76" s="201">
        <v>82</v>
      </c>
      <c r="F76" s="92">
        <v>160</v>
      </c>
      <c r="G76" s="93" t="s">
        <v>299</v>
      </c>
      <c r="H76" s="88" t="s">
        <v>300</v>
      </c>
      <c r="I76" s="200">
        <v>28</v>
      </c>
      <c r="J76" s="200">
        <v>20</v>
      </c>
      <c r="K76" s="200">
        <v>23</v>
      </c>
      <c r="L76" s="89">
        <v>43</v>
      </c>
      <c r="M76" s="449" t="s">
        <v>482</v>
      </c>
      <c r="N76" s="450"/>
      <c r="O76" s="6" t="s">
        <v>454</v>
      </c>
      <c r="P76" s="6" t="s">
        <v>455</v>
      </c>
      <c r="Q76" s="6" t="s">
        <v>456</v>
      </c>
      <c r="R76" s="7" t="s">
        <v>457</v>
      </c>
    </row>
    <row r="77" spans="1:18" ht="15.75" customHeight="1" thickBot="1">
      <c r="A77" s="95" t="s">
        <v>136</v>
      </c>
      <c r="B77" s="96" t="s">
        <v>278</v>
      </c>
      <c r="C77" s="222">
        <v>31</v>
      </c>
      <c r="D77" s="222">
        <v>23</v>
      </c>
      <c r="E77" s="222">
        <v>32</v>
      </c>
      <c r="F77" s="223">
        <v>55</v>
      </c>
      <c r="G77" s="225" t="s">
        <v>301</v>
      </c>
      <c r="H77" s="58" t="s">
        <v>254</v>
      </c>
      <c r="I77" s="226">
        <v>50</v>
      </c>
      <c r="J77" s="226">
        <v>41</v>
      </c>
      <c r="K77" s="226">
        <v>44</v>
      </c>
      <c r="L77" s="227">
        <v>85</v>
      </c>
      <c r="M77" s="451"/>
      <c r="N77" s="452"/>
      <c r="O77" s="40">
        <v>1597</v>
      </c>
      <c r="P77" s="40">
        <v>1423</v>
      </c>
      <c r="Q77" s="40">
        <v>1562</v>
      </c>
      <c r="R77" s="42">
        <v>2985</v>
      </c>
    </row>
    <row r="78" spans="1:18" ht="15.75" customHeight="1">
      <c r="A78" s="43"/>
      <c r="C78" s="44">
        <v>1425</v>
      </c>
      <c r="D78" s="44">
        <v>1435</v>
      </c>
      <c r="E78" s="44">
        <v>1507</v>
      </c>
      <c r="F78" s="44">
        <v>2942</v>
      </c>
      <c r="M78" s="269" t="s">
        <v>469</v>
      </c>
      <c r="N78" s="269"/>
      <c r="O78" s="269"/>
      <c r="P78" s="269"/>
      <c r="Q78" s="269"/>
      <c r="R78" s="269"/>
    </row>
    <row r="79" spans="1:18" ht="24" customHeight="1">
      <c r="A79" s="433" t="s">
        <v>450</v>
      </c>
      <c r="B79" s="433"/>
      <c r="C79" s="433"/>
      <c r="D79" s="433"/>
      <c r="E79" s="433"/>
      <c r="F79" s="433"/>
      <c r="G79" s="433"/>
      <c r="H79" s="433"/>
      <c r="I79" s="433"/>
      <c r="J79" s="433"/>
      <c r="K79" s="433"/>
      <c r="L79" s="433"/>
      <c r="M79" s="433"/>
      <c r="N79" s="433"/>
      <c r="O79" s="433"/>
      <c r="P79" s="433"/>
      <c r="Q79" s="433"/>
      <c r="R79" s="433"/>
    </row>
    <row r="80" spans="1:18" ht="15.75" customHeight="1" thickBot="1">
      <c r="A80" s="434" t="s">
        <v>483</v>
      </c>
      <c r="B80" s="434"/>
      <c r="P80" s="342" t="s">
        <v>686</v>
      </c>
      <c r="Q80" s="342"/>
      <c r="R80" s="342"/>
    </row>
    <row r="81" spans="1:25" ht="15.75" customHeight="1">
      <c r="A81" s="4" t="s">
        <v>452</v>
      </c>
      <c r="B81" s="5" t="s">
        <v>453</v>
      </c>
      <c r="C81" s="6" t="s">
        <v>454</v>
      </c>
      <c r="D81" s="6" t="s">
        <v>455</v>
      </c>
      <c r="E81" s="6" t="s">
        <v>456</v>
      </c>
      <c r="F81" s="6" t="s">
        <v>457</v>
      </c>
      <c r="G81" s="6" t="s">
        <v>452</v>
      </c>
      <c r="H81" s="5" t="s">
        <v>453</v>
      </c>
      <c r="I81" s="6" t="s">
        <v>454</v>
      </c>
      <c r="J81" s="6" t="s">
        <v>455</v>
      </c>
      <c r="K81" s="6" t="s">
        <v>456</v>
      </c>
      <c r="L81" s="6" t="s">
        <v>457</v>
      </c>
      <c r="M81" s="6"/>
      <c r="N81" s="5" t="s">
        <v>453</v>
      </c>
      <c r="O81" s="97" t="s">
        <v>463</v>
      </c>
      <c r="P81" s="343" t="s">
        <v>484</v>
      </c>
      <c r="Q81" s="344"/>
      <c r="R81" s="7"/>
      <c r="S81" s="206" t="s">
        <v>453</v>
      </c>
      <c r="T81" s="136" t="s">
        <v>463</v>
      </c>
      <c r="U81" s="180" t="s">
        <v>484</v>
      </c>
      <c r="V81" s="27" t="s">
        <v>454</v>
      </c>
      <c r="W81" s="27" t="s">
        <v>455</v>
      </c>
      <c r="X81" s="27" t="s">
        <v>456</v>
      </c>
      <c r="Y81" s="27" t="s">
        <v>457</v>
      </c>
    </row>
    <row r="82" spans="1:25" ht="15.75" customHeight="1">
      <c r="A82" s="98"/>
      <c r="B82" s="181" t="s">
        <v>653</v>
      </c>
      <c r="C82" s="99">
        <v>208</v>
      </c>
      <c r="D82" s="99">
        <v>166</v>
      </c>
      <c r="E82" s="99">
        <v>209</v>
      </c>
      <c r="F82" s="11">
        <v>375</v>
      </c>
      <c r="G82" s="100" t="s">
        <v>389</v>
      </c>
      <c r="H82" s="10" t="s">
        <v>652</v>
      </c>
      <c r="I82" s="11">
        <v>166</v>
      </c>
      <c r="J82" s="11">
        <v>156</v>
      </c>
      <c r="K82" s="11">
        <v>172</v>
      </c>
      <c r="L82" s="11">
        <v>328</v>
      </c>
      <c r="M82" s="197"/>
      <c r="N82" s="435" t="s">
        <v>486</v>
      </c>
      <c r="O82" s="101">
        <v>3022</v>
      </c>
      <c r="P82" s="438" t="s">
        <v>331</v>
      </c>
      <c r="Q82" s="439"/>
      <c r="R82" s="22"/>
      <c r="S82" s="417" t="s">
        <v>485</v>
      </c>
      <c r="T82" s="169" t="s">
        <v>303</v>
      </c>
      <c r="U82" s="181" t="s">
        <v>304</v>
      </c>
      <c r="V82" s="11">
        <v>42</v>
      </c>
      <c r="W82" s="11">
        <v>33</v>
      </c>
      <c r="X82" s="11">
        <v>42</v>
      </c>
      <c r="Y82" s="99">
        <v>75</v>
      </c>
    </row>
    <row r="83" spans="1:25" ht="15.75" customHeight="1">
      <c r="A83" s="52"/>
      <c r="B83" s="182" t="s">
        <v>651</v>
      </c>
      <c r="C83" s="99">
        <v>564</v>
      </c>
      <c r="D83" s="99">
        <v>557</v>
      </c>
      <c r="E83" s="99">
        <v>610</v>
      </c>
      <c r="F83" s="11">
        <v>1167</v>
      </c>
      <c r="G83" s="100" t="s">
        <v>401</v>
      </c>
      <c r="H83" s="10" t="s">
        <v>650</v>
      </c>
      <c r="I83" s="11">
        <v>11</v>
      </c>
      <c r="J83" s="11">
        <v>10</v>
      </c>
      <c r="K83" s="11">
        <v>10</v>
      </c>
      <c r="L83" s="11">
        <v>20</v>
      </c>
      <c r="M83" s="198"/>
      <c r="N83" s="436"/>
      <c r="O83" s="101">
        <v>3023</v>
      </c>
      <c r="P83" s="420" t="s">
        <v>333</v>
      </c>
      <c r="Q83" s="421"/>
      <c r="R83" s="22"/>
      <c r="S83" s="418"/>
      <c r="T83" s="169" t="s">
        <v>305</v>
      </c>
      <c r="U83" s="181" t="s">
        <v>306</v>
      </c>
      <c r="V83" s="11">
        <v>14</v>
      </c>
      <c r="W83" s="11">
        <v>12</v>
      </c>
      <c r="X83" s="11">
        <v>11</v>
      </c>
      <c r="Y83" s="99">
        <v>23</v>
      </c>
    </row>
    <row r="84" spans="1:25" ht="15.75" customHeight="1">
      <c r="A84" s="52" t="s">
        <v>326</v>
      </c>
      <c r="B84" s="10" t="s">
        <v>649</v>
      </c>
      <c r="C84" s="11">
        <v>56</v>
      </c>
      <c r="D84" s="11">
        <v>66</v>
      </c>
      <c r="E84" s="11">
        <v>64</v>
      </c>
      <c r="F84" s="11">
        <v>130</v>
      </c>
      <c r="G84" s="100" t="s">
        <v>403</v>
      </c>
      <c r="H84" s="10" t="s">
        <v>648</v>
      </c>
      <c r="I84" s="11">
        <v>20</v>
      </c>
      <c r="J84" s="11">
        <v>15</v>
      </c>
      <c r="K84" s="11">
        <v>18</v>
      </c>
      <c r="L84" s="11">
        <v>33</v>
      </c>
      <c r="M84" s="198"/>
      <c r="N84" s="437"/>
      <c r="O84" s="102">
        <v>3030</v>
      </c>
      <c r="P84" s="422" t="s">
        <v>347</v>
      </c>
      <c r="Q84" s="423"/>
      <c r="R84" s="22"/>
      <c r="S84" s="418"/>
      <c r="T84" s="170" t="s">
        <v>307</v>
      </c>
      <c r="U84" s="181" t="s">
        <v>308</v>
      </c>
      <c r="V84" s="11">
        <v>20</v>
      </c>
      <c r="W84" s="11">
        <v>19</v>
      </c>
      <c r="X84" s="11">
        <v>21</v>
      </c>
      <c r="Y84" s="99">
        <v>40</v>
      </c>
    </row>
    <row r="85" spans="1:25" ht="15.75" customHeight="1">
      <c r="A85" s="52" t="s">
        <v>327</v>
      </c>
      <c r="B85" s="10" t="s">
        <v>647</v>
      </c>
      <c r="C85" s="11">
        <v>104</v>
      </c>
      <c r="D85" s="11">
        <v>119</v>
      </c>
      <c r="E85" s="11">
        <v>129</v>
      </c>
      <c r="F85" s="11">
        <v>248</v>
      </c>
      <c r="G85" s="21"/>
      <c r="H85" s="188" t="s">
        <v>646</v>
      </c>
      <c r="I85" s="11">
        <v>121</v>
      </c>
      <c r="J85" s="11">
        <v>113</v>
      </c>
      <c r="K85" s="11">
        <v>134</v>
      </c>
      <c r="L85" s="11">
        <v>247</v>
      </c>
      <c r="M85" s="198"/>
      <c r="N85" s="424" t="s">
        <v>489</v>
      </c>
      <c r="O85" s="103">
        <v>3025</v>
      </c>
      <c r="P85" s="427" t="s">
        <v>337</v>
      </c>
      <c r="Q85" s="428"/>
      <c r="R85" s="22"/>
      <c r="S85" s="418"/>
      <c r="T85" s="170" t="s">
        <v>309</v>
      </c>
      <c r="U85" s="181" t="s">
        <v>310</v>
      </c>
      <c r="V85" s="11">
        <v>60</v>
      </c>
      <c r="W85" s="11">
        <v>63</v>
      </c>
      <c r="X85" s="11">
        <v>64</v>
      </c>
      <c r="Y85" s="99">
        <v>127</v>
      </c>
    </row>
    <row r="86" spans="1:25" ht="15.75" customHeight="1">
      <c r="A86" s="104"/>
      <c r="B86" s="183" t="s">
        <v>645</v>
      </c>
      <c r="C86" s="11">
        <v>214</v>
      </c>
      <c r="D86" s="11">
        <v>245</v>
      </c>
      <c r="E86" s="11">
        <v>221</v>
      </c>
      <c r="F86" s="11">
        <v>466</v>
      </c>
      <c r="G86" s="100" t="s">
        <v>408</v>
      </c>
      <c r="H86" s="10" t="s">
        <v>644</v>
      </c>
      <c r="I86" s="11">
        <v>146</v>
      </c>
      <c r="J86" s="11">
        <v>143</v>
      </c>
      <c r="K86" s="11">
        <v>149</v>
      </c>
      <c r="L86" s="11">
        <v>292</v>
      </c>
      <c r="M86" s="198"/>
      <c r="N86" s="425"/>
      <c r="O86" s="105">
        <v>3026</v>
      </c>
      <c r="P86" s="429" t="s">
        <v>339</v>
      </c>
      <c r="Q86" s="430"/>
      <c r="R86" s="22"/>
      <c r="S86" s="418"/>
      <c r="T86" s="170" t="s">
        <v>334</v>
      </c>
      <c r="U86" s="181" t="s">
        <v>335</v>
      </c>
      <c r="V86" s="11">
        <v>39</v>
      </c>
      <c r="W86" s="11">
        <v>17</v>
      </c>
      <c r="X86" s="11">
        <v>38</v>
      </c>
      <c r="Y86" s="99">
        <v>55</v>
      </c>
    </row>
    <row r="87" spans="1:25" ht="15.75" customHeight="1">
      <c r="A87" s="98"/>
      <c r="B87" s="184" t="s">
        <v>643</v>
      </c>
      <c r="C87" s="11">
        <v>140</v>
      </c>
      <c r="D87" s="11">
        <v>151</v>
      </c>
      <c r="E87" s="11">
        <v>160</v>
      </c>
      <c r="F87" s="11">
        <v>311</v>
      </c>
      <c r="G87" s="100" t="s">
        <v>410</v>
      </c>
      <c r="H87" s="10" t="s">
        <v>642</v>
      </c>
      <c r="I87" s="11">
        <v>99</v>
      </c>
      <c r="J87" s="11">
        <v>78</v>
      </c>
      <c r="K87" s="11">
        <v>97</v>
      </c>
      <c r="L87" s="11">
        <v>175</v>
      </c>
      <c r="M87" s="198"/>
      <c r="N87" s="425"/>
      <c r="O87" s="103">
        <v>3027</v>
      </c>
      <c r="P87" s="427" t="s">
        <v>341</v>
      </c>
      <c r="Q87" s="428"/>
      <c r="R87" s="22"/>
      <c r="S87" s="419"/>
      <c r="T87" s="170" t="s">
        <v>348</v>
      </c>
      <c r="U87" s="181" t="s">
        <v>349</v>
      </c>
      <c r="V87" s="11">
        <v>33</v>
      </c>
      <c r="W87" s="11">
        <v>22</v>
      </c>
      <c r="X87" s="11">
        <v>33</v>
      </c>
      <c r="Y87" s="99">
        <v>55</v>
      </c>
    </row>
    <row r="88" spans="1:25" ht="15.75" customHeight="1">
      <c r="A88" s="52" t="s">
        <v>137</v>
      </c>
      <c r="B88" s="10" t="s">
        <v>641</v>
      </c>
      <c r="C88" s="11">
        <v>54</v>
      </c>
      <c r="D88" s="11">
        <v>54</v>
      </c>
      <c r="E88" s="11">
        <v>42</v>
      </c>
      <c r="F88" s="11">
        <v>96</v>
      </c>
      <c r="G88" s="100" t="s">
        <v>411</v>
      </c>
      <c r="H88" s="10" t="s">
        <v>640</v>
      </c>
      <c r="I88" s="11">
        <v>20</v>
      </c>
      <c r="J88" s="11">
        <v>19</v>
      </c>
      <c r="K88" s="11">
        <v>25</v>
      </c>
      <c r="L88" s="11">
        <v>44</v>
      </c>
      <c r="M88" s="198"/>
      <c r="N88" s="425"/>
      <c r="O88" s="105">
        <v>3028</v>
      </c>
      <c r="P88" s="429" t="s">
        <v>343</v>
      </c>
      <c r="Q88" s="430"/>
      <c r="R88" s="22"/>
      <c r="S88" s="431" t="s">
        <v>487</v>
      </c>
      <c r="T88" s="170" t="s">
        <v>311</v>
      </c>
      <c r="U88" s="182" t="s">
        <v>312</v>
      </c>
      <c r="V88" s="11">
        <v>84</v>
      </c>
      <c r="W88" s="11">
        <v>26</v>
      </c>
      <c r="X88" s="11">
        <v>68</v>
      </c>
      <c r="Y88" s="99">
        <v>94</v>
      </c>
    </row>
    <row r="89" spans="1:25" ht="15.75" customHeight="1">
      <c r="A89" s="52" t="s">
        <v>138</v>
      </c>
      <c r="B89" s="10" t="s">
        <v>639</v>
      </c>
      <c r="C89" s="11">
        <v>67</v>
      </c>
      <c r="D89" s="11">
        <v>64</v>
      </c>
      <c r="E89" s="11">
        <v>65</v>
      </c>
      <c r="F89" s="11">
        <v>129</v>
      </c>
      <c r="G89" s="100"/>
      <c r="H89" s="181" t="s">
        <v>638</v>
      </c>
      <c r="I89" s="11">
        <v>280</v>
      </c>
      <c r="J89" s="11">
        <v>243</v>
      </c>
      <c r="K89" s="11">
        <v>287</v>
      </c>
      <c r="L89" s="11">
        <v>530</v>
      </c>
      <c r="M89" s="198"/>
      <c r="N89" s="426"/>
      <c r="O89" s="103">
        <v>3029</v>
      </c>
      <c r="P89" s="427" t="s">
        <v>345</v>
      </c>
      <c r="Q89" s="428"/>
      <c r="R89" s="22"/>
      <c r="S89" s="432"/>
      <c r="T89" s="170" t="s">
        <v>313</v>
      </c>
      <c r="U89" s="182" t="s">
        <v>314</v>
      </c>
      <c r="V89" s="11">
        <v>44</v>
      </c>
      <c r="W89" s="11">
        <v>46</v>
      </c>
      <c r="X89" s="11">
        <v>52</v>
      </c>
      <c r="Y89" s="99">
        <v>98</v>
      </c>
    </row>
    <row r="90" spans="1:25" ht="15.75" customHeight="1">
      <c r="A90" s="52" t="s">
        <v>139</v>
      </c>
      <c r="B90" s="10" t="s">
        <v>637</v>
      </c>
      <c r="C90" s="11">
        <v>73</v>
      </c>
      <c r="D90" s="11">
        <v>62</v>
      </c>
      <c r="E90" s="11">
        <v>80</v>
      </c>
      <c r="F90" s="11">
        <v>142</v>
      </c>
      <c r="G90" s="100" t="s">
        <v>416</v>
      </c>
      <c r="H90" s="10" t="s">
        <v>636</v>
      </c>
      <c r="I90" s="11">
        <v>37</v>
      </c>
      <c r="J90" s="11">
        <v>31</v>
      </c>
      <c r="K90" s="11">
        <v>32</v>
      </c>
      <c r="L90" s="11">
        <v>63</v>
      </c>
      <c r="M90" s="198"/>
      <c r="N90" s="409" t="s">
        <v>140</v>
      </c>
      <c r="O90" s="106">
        <v>3045</v>
      </c>
      <c r="P90" s="411" t="s">
        <v>140</v>
      </c>
      <c r="Q90" s="412"/>
      <c r="R90" s="22"/>
      <c r="S90" s="432"/>
      <c r="T90" s="170" t="s">
        <v>315</v>
      </c>
      <c r="U90" s="182" t="s">
        <v>316</v>
      </c>
      <c r="V90" s="11">
        <v>19</v>
      </c>
      <c r="W90" s="11">
        <v>27</v>
      </c>
      <c r="X90" s="11">
        <v>16</v>
      </c>
      <c r="Y90" s="99">
        <v>43</v>
      </c>
    </row>
    <row r="91" spans="1:25" ht="15.75" customHeight="1">
      <c r="A91" s="52" t="s">
        <v>141</v>
      </c>
      <c r="B91" s="10" t="s">
        <v>635</v>
      </c>
      <c r="C91" s="11">
        <v>25</v>
      </c>
      <c r="D91" s="11">
        <v>30</v>
      </c>
      <c r="E91" s="11">
        <v>30</v>
      </c>
      <c r="F91" s="11">
        <v>60</v>
      </c>
      <c r="G91" s="100" t="s">
        <v>417</v>
      </c>
      <c r="H91" s="10" t="s">
        <v>634</v>
      </c>
      <c r="I91" s="11">
        <v>43</v>
      </c>
      <c r="J91" s="11">
        <v>28</v>
      </c>
      <c r="K91" s="11">
        <v>42</v>
      </c>
      <c r="L91" s="11">
        <v>70</v>
      </c>
      <c r="M91" s="198"/>
      <c r="N91" s="410"/>
      <c r="O91" s="106">
        <v>3046</v>
      </c>
      <c r="P91" s="411" t="s">
        <v>356</v>
      </c>
      <c r="Q91" s="412"/>
      <c r="R91" s="22"/>
      <c r="S91" s="432"/>
      <c r="T91" s="170" t="s">
        <v>317</v>
      </c>
      <c r="U91" s="182" t="s">
        <v>491</v>
      </c>
      <c r="V91" s="11">
        <v>19</v>
      </c>
      <c r="W91" s="11">
        <v>20</v>
      </c>
      <c r="X91" s="11">
        <v>20</v>
      </c>
      <c r="Y91" s="99">
        <v>40</v>
      </c>
    </row>
    <row r="92" spans="1:25" ht="15.75" customHeight="1">
      <c r="A92" s="52" t="s">
        <v>142</v>
      </c>
      <c r="B92" s="10" t="s">
        <v>633</v>
      </c>
      <c r="C92" s="11">
        <v>48</v>
      </c>
      <c r="D92" s="11">
        <v>46</v>
      </c>
      <c r="E92" s="11">
        <v>53</v>
      </c>
      <c r="F92" s="11">
        <v>99</v>
      </c>
      <c r="G92" s="100" t="s">
        <v>418</v>
      </c>
      <c r="H92" s="10" t="s">
        <v>632</v>
      </c>
      <c r="I92" s="11">
        <v>26</v>
      </c>
      <c r="J92" s="11">
        <v>21</v>
      </c>
      <c r="K92" s="11">
        <v>30</v>
      </c>
      <c r="L92" s="11">
        <v>51</v>
      </c>
      <c r="M92" s="198"/>
      <c r="N92" s="413" t="s">
        <v>492</v>
      </c>
      <c r="O92" s="193">
        <v>3118</v>
      </c>
      <c r="P92" s="415" t="s">
        <v>437</v>
      </c>
      <c r="Q92" s="416"/>
      <c r="R92" s="22"/>
      <c r="S92" s="432"/>
      <c r="T92" s="170" t="s">
        <v>318</v>
      </c>
      <c r="U92" s="182" t="s">
        <v>319</v>
      </c>
      <c r="V92" s="11">
        <v>43</v>
      </c>
      <c r="W92" s="11">
        <v>48</v>
      </c>
      <c r="X92" s="11">
        <v>47</v>
      </c>
      <c r="Y92" s="99">
        <v>95</v>
      </c>
    </row>
    <row r="93" spans="1:25" ht="15.75" customHeight="1">
      <c r="A93" s="52" t="s">
        <v>143</v>
      </c>
      <c r="B93" s="10" t="s">
        <v>631</v>
      </c>
      <c r="C93" s="11">
        <v>53</v>
      </c>
      <c r="D93" s="11">
        <v>52</v>
      </c>
      <c r="E93" s="11">
        <v>50</v>
      </c>
      <c r="F93" s="11">
        <v>102</v>
      </c>
      <c r="G93" s="100" t="s">
        <v>419</v>
      </c>
      <c r="H93" s="10" t="s">
        <v>630</v>
      </c>
      <c r="I93" s="11">
        <v>440</v>
      </c>
      <c r="J93" s="11">
        <v>537</v>
      </c>
      <c r="K93" s="11">
        <v>574</v>
      </c>
      <c r="L93" s="11">
        <v>1111</v>
      </c>
      <c r="M93" s="198"/>
      <c r="N93" s="414"/>
      <c r="O93" s="193">
        <v>3119</v>
      </c>
      <c r="P93" s="415" t="s">
        <v>493</v>
      </c>
      <c r="Q93" s="416"/>
      <c r="R93" s="108"/>
      <c r="S93" s="432"/>
      <c r="T93" s="170" t="s">
        <v>320</v>
      </c>
      <c r="U93" s="182" t="s">
        <v>321</v>
      </c>
      <c r="V93" s="11">
        <v>132</v>
      </c>
      <c r="W93" s="11">
        <v>142</v>
      </c>
      <c r="X93" s="11">
        <v>161</v>
      </c>
      <c r="Y93" s="99">
        <v>303</v>
      </c>
    </row>
    <row r="94" spans="1:25" ht="15.75" customHeight="1">
      <c r="A94" s="52" t="s">
        <v>144</v>
      </c>
      <c r="B94" s="10" t="s">
        <v>629</v>
      </c>
      <c r="C94" s="11">
        <v>129</v>
      </c>
      <c r="D94" s="11">
        <v>105</v>
      </c>
      <c r="E94" s="11">
        <v>115</v>
      </c>
      <c r="F94" s="11">
        <v>220</v>
      </c>
      <c r="G94" s="100" t="s">
        <v>420</v>
      </c>
      <c r="H94" s="10" t="s">
        <v>628</v>
      </c>
      <c r="I94" s="11">
        <v>81</v>
      </c>
      <c r="J94" s="11">
        <v>100</v>
      </c>
      <c r="K94" s="11">
        <v>104</v>
      </c>
      <c r="L94" s="11">
        <v>204</v>
      </c>
      <c r="M94" s="198"/>
      <c r="N94" s="403" t="s">
        <v>494</v>
      </c>
      <c r="O94" s="107">
        <v>3057</v>
      </c>
      <c r="P94" s="405" t="s">
        <v>495</v>
      </c>
      <c r="Q94" s="405"/>
      <c r="R94" s="108"/>
      <c r="S94" s="432"/>
      <c r="T94" s="170" t="s">
        <v>322</v>
      </c>
      <c r="U94" s="182" t="s">
        <v>323</v>
      </c>
      <c r="V94" s="11">
        <v>36</v>
      </c>
      <c r="W94" s="11">
        <v>36</v>
      </c>
      <c r="X94" s="11">
        <v>35</v>
      </c>
      <c r="Y94" s="99">
        <v>71</v>
      </c>
    </row>
    <row r="95" spans="1:25" ht="15.75" customHeight="1">
      <c r="A95" s="52" t="s">
        <v>350</v>
      </c>
      <c r="B95" s="10" t="s">
        <v>627</v>
      </c>
      <c r="C95" s="11">
        <v>24</v>
      </c>
      <c r="D95" s="11">
        <v>23</v>
      </c>
      <c r="E95" s="11">
        <v>25</v>
      </c>
      <c r="F95" s="11">
        <v>48</v>
      </c>
      <c r="G95" s="100" t="s">
        <v>421</v>
      </c>
      <c r="H95" s="10" t="s">
        <v>626</v>
      </c>
      <c r="I95" s="11">
        <v>15</v>
      </c>
      <c r="J95" s="11">
        <v>17</v>
      </c>
      <c r="K95" s="11">
        <v>11</v>
      </c>
      <c r="L95" s="11">
        <v>28</v>
      </c>
      <c r="M95" s="198"/>
      <c r="N95" s="404"/>
      <c r="O95" s="107">
        <v>3058</v>
      </c>
      <c r="P95" s="405" t="s">
        <v>496</v>
      </c>
      <c r="Q95" s="405"/>
      <c r="R95" s="108"/>
      <c r="S95" s="432"/>
      <c r="T95" s="170" t="s">
        <v>324</v>
      </c>
      <c r="U95" s="182" t="s">
        <v>325</v>
      </c>
      <c r="V95" s="11">
        <v>79</v>
      </c>
      <c r="W95" s="11">
        <v>87</v>
      </c>
      <c r="X95" s="11">
        <v>88</v>
      </c>
      <c r="Y95" s="99">
        <v>175</v>
      </c>
    </row>
    <row r="96" spans="1:25" ht="15.75" customHeight="1">
      <c r="A96" s="52" t="s">
        <v>145</v>
      </c>
      <c r="B96" s="10" t="s">
        <v>625</v>
      </c>
      <c r="C96" s="11">
        <v>12</v>
      </c>
      <c r="D96" s="11">
        <v>7</v>
      </c>
      <c r="E96" s="11">
        <v>14</v>
      </c>
      <c r="F96" s="11">
        <v>21</v>
      </c>
      <c r="G96" s="100" t="s">
        <v>422</v>
      </c>
      <c r="H96" s="10" t="s">
        <v>624</v>
      </c>
      <c r="I96" s="11">
        <v>71</v>
      </c>
      <c r="J96" s="11">
        <v>67</v>
      </c>
      <c r="K96" s="11">
        <v>81</v>
      </c>
      <c r="L96" s="11">
        <v>148</v>
      </c>
      <c r="M96" s="198"/>
      <c r="N96" s="406" t="s">
        <v>370</v>
      </c>
      <c r="O96" s="109">
        <v>3060</v>
      </c>
      <c r="P96" s="397" t="s">
        <v>370</v>
      </c>
      <c r="Q96" s="398"/>
      <c r="R96" s="108"/>
      <c r="S96" s="432"/>
      <c r="T96" s="170" t="s">
        <v>328</v>
      </c>
      <c r="U96" s="182" t="s">
        <v>329</v>
      </c>
      <c r="V96" s="11">
        <v>45</v>
      </c>
      <c r="W96" s="11">
        <v>50</v>
      </c>
      <c r="X96" s="11">
        <v>53</v>
      </c>
      <c r="Y96" s="99">
        <v>103</v>
      </c>
    </row>
    <row r="97" spans="1:25" ht="15.75" customHeight="1">
      <c r="A97" s="110"/>
      <c r="B97" s="10"/>
      <c r="C97" s="11"/>
      <c r="D97" s="11"/>
      <c r="E97" s="11"/>
      <c r="F97" s="11"/>
      <c r="G97" s="100" t="s">
        <v>423</v>
      </c>
      <c r="H97" s="189" t="s">
        <v>623</v>
      </c>
      <c r="I97" s="11">
        <v>121</v>
      </c>
      <c r="J97" s="11">
        <v>119</v>
      </c>
      <c r="K97" s="11">
        <v>116</v>
      </c>
      <c r="L97" s="11">
        <v>235</v>
      </c>
      <c r="M97" s="198"/>
      <c r="N97" s="407"/>
      <c r="O97" s="109">
        <v>3061</v>
      </c>
      <c r="P97" s="397" t="s">
        <v>372</v>
      </c>
      <c r="Q97" s="398"/>
      <c r="R97" s="108"/>
      <c r="S97" s="432"/>
      <c r="T97" s="170" t="s">
        <v>351</v>
      </c>
      <c r="U97" s="182" t="s">
        <v>352</v>
      </c>
      <c r="V97" s="11">
        <v>45</v>
      </c>
      <c r="W97" s="11">
        <v>59</v>
      </c>
      <c r="X97" s="11">
        <v>49</v>
      </c>
      <c r="Y97" s="99">
        <v>108</v>
      </c>
    </row>
    <row r="98" spans="1:25" ht="15.75" customHeight="1">
      <c r="A98" s="110">
        <v>3045</v>
      </c>
      <c r="B98" s="187" t="s">
        <v>622</v>
      </c>
      <c r="C98" s="11">
        <v>203</v>
      </c>
      <c r="D98" s="11">
        <v>213</v>
      </c>
      <c r="E98" s="11">
        <v>250</v>
      </c>
      <c r="F98" s="11">
        <v>463</v>
      </c>
      <c r="G98" s="111"/>
      <c r="H98" s="187" t="s">
        <v>621</v>
      </c>
      <c r="I98" s="11">
        <v>223</v>
      </c>
      <c r="J98" s="11">
        <v>194</v>
      </c>
      <c r="K98" s="11">
        <v>218</v>
      </c>
      <c r="L98" s="11">
        <v>412</v>
      </c>
      <c r="M98" s="198"/>
      <c r="N98" s="407"/>
      <c r="O98" s="109">
        <v>3062</v>
      </c>
      <c r="P98" s="397" t="s">
        <v>374</v>
      </c>
      <c r="Q98" s="398"/>
      <c r="R98" s="108"/>
      <c r="S98" s="315"/>
      <c r="T98" s="170" t="s">
        <v>353</v>
      </c>
      <c r="U98" s="183" t="s">
        <v>677</v>
      </c>
      <c r="V98" s="11">
        <v>18</v>
      </c>
      <c r="W98" s="11">
        <v>16</v>
      </c>
      <c r="X98" s="11">
        <v>21</v>
      </c>
      <c r="Y98" s="99">
        <v>37</v>
      </c>
    </row>
    <row r="99" spans="1:25" ht="15.75" customHeight="1">
      <c r="A99" s="110" t="s">
        <v>357</v>
      </c>
      <c r="B99" s="10" t="s">
        <v>620</v>
      </c>
      <c r="C99" s="11">
        <v>40</v>
      </c>
      <c r="D99" s="11">
        <v>30</v>
      </c>
      <c r="E99" s="11">
        <v>39</v>
      </c>
      <c r="F99" s="11">
        <v>69</v>
      </c>
      <c r="G99" s="100" t="s">
        <v>432</v>
      </c>
      <c r="H99" s="10" t="s">
        <v>619</v>
      </c>
      <c r="I99" s="11">
        <v>33</v>
      </c>
      <c r="J99" s="11">
        <v>32</v>
      </c>
      <c r="K99" s="11">
        <v>38</v>
      </c>
      <c r="L99" s="11">
        <v>70</v>
      </c>
      <c r="M99" s="198"/>
      <c r="N99" s="407"/>
      <c r="O99" s="109">
        <v>3063</v>
      </c>
      <c r="P99" s="397" t="s">
        <v>376</v>
      </c>
      <c r="Q99" s="398"/>
      <c r="R99" s="108"/>
      <c r="S99" s="396" t="s">
        <v>486</v>
      </c>
      <c r="T99" s="170" t="s">
        <v>330</v>
      </c>
      <c r="U99" s="183" t="s">
        <v>331</v>
      </c>
      <c r="V99" s="11">
        <v>66</v>
      </c>
      <c r="W99" s="11">
        <v>76</v>
      </c>
      <c r="X99" s="11">
        <v>54</v>
      </c>
      <c r="Y99" s="99">
        <v>130</v>
      </c>
    </row>
    <row r="100" spans="1:25" ht="15.75" customHeight="1">
      <c r="A100" s="110" t="s">
        <v>358</v>
      </c>
      <c r="B100" s="10" t="s">
        <v>618</v>
      </c>
      <c r="C100" s="11">
        <v>13</v>
      </c>
      <c r="D100" s="11">
        <v>14</v>
      </c>
      <c r="E100" s="11">
        <v>14</v>
      </c>
      <c r="F100" s="11">
        <v>28</v>
      </c>
      <c r="G100" s="100" t="s">
        <v>433</v>
      </c>
      <c r="H100" s="10" t="s">
        <v>617</v>
      </c>
      <c r="I100" s="11">
        <v>194</v>
      </c>
      <c r="J100" s="11">
        <v>242</v>
      </c>
      <c r="K100" s="11">
        <v>263</v>
      </c>
      <c r="L100" s="11">
        <v>505</v>
      </c>
      <c r="M100" s="198"/>
      <c r="N100" s="407"/>
      <c r="O100" s="109">
        <v>3065</v>
      </c>
      <c r="P100" s="397" t="s">
        <v>378</v>
      </c>
      <c r="Q100" s="398"/>
      <c r="R100" s="108"/>
      <c r="S100" s="323"/>
      <c r="T100" s="170" t="s">
        <v>332</v>
      </c>
      <c r="U100" s="183" t="s">
        <v>333</v>
      </c>
      <c r="V100" s="11">
        <v>82</v>
      </c>
      <c r="W100" s="11">
        <v>90</v>
      </c>
      <c r="X100" s="11">
        <v>93</v>
      </c>
      <c r="Y100" s="99">
        <v>183</v>
      </c>
    </row>
    <row r="101" spans="1:25" ht="15.75" customHeight="1">
      <c r="A101" s="110" t="s">
        <v>359</v>
      </c>
      <c r="B101" s="10" t="s">
        <v>616</v>
      </c>
      <c r="C101" s="11">
        <v>16</v>
      </c>
      <c r="D101" s="11">
        <v>18</v>
      </c>
      <c r="E101" s="11">
        <v>14</v>
      </c>
      <c r="F101" s="11">
        <v>32</v>
      </c>
      <c r="G101" s="100"/>
      <c r="H101" s="192" t="s">
        <v>615</v>
      </c>
      <c r="I101" s="11">
        <v>80</v>
      </c>
      <c r="J101" s="11">
        <v>79</v>
      </c>
      <c r="K101" s="11">
        <v>123</v>
      </c>
      <c r="L101" s="11">
        <v>202</v>
      </c>
      <c r="M101" s="198"/>
      <c r="N101" s="408"/>
      <c r="O101" s="109">
        <v>3066</v>
      </c>
      <c r="P101" s="397" t="s">
        <v>146</v>
      </c>
      <c r="Q101" s="398"/>
      <c r="R101" s="108"/>
      <c r="S101" s="315"/>
      <c r="T101" s="170" t="s">
        <v>346</v>
      </c>
      <c r="U101" s="183" t="s">
        <v>347</v>
      </c>
      <c r="V101" s="11">
        <v>66</v>
      </c>
      <c r="W101" s="11">
        <v>79</v>
      </c>
      <c r="X101" s="11">
        <v>74</v>
      </c>
      <c r="Y101" s="99">
        <v>153</v>
      </c>
    </row>
    <row r="102" spans="1:25" ht="15.75" customHeight="1">
      <c r="A102" s="110" t="s">
        <v>360</v>
      </c>
      <c r="B102" s="10" t="s">
        <v>614</v>
      </c>
      <c r="C102" s="11">
        <v>37</v>
      </c>
      <c r="D102" s="11">
        <v>38</v>
      </c>
      <c r="E102" s="11">
        <v>46</v>
      </c>
      <c r="F102" s="11">
        <v>84</v>
      </c>
      <c r="G102" s="100"/>
      <c r="H102" s="47"/>
      <c r="I102" s="18"/>
      <c r="J102" s="18"/>
      <c r="K102" s="18"/>
      <c r="L102" s="11"/>
      <c r="M102" s="198"/>
      <c r="N102" s="399" t="s">
        <v>498</v>
      </c>
      <c r="O102" s="113">
        <v>3071</v>
      </c>
      <c r="P102" s="391" t="s">
        <v>385</v>
      </c>
      <c r="Q102" s="392"/>
      <c r="R102" s="108"/>
      <c r="S102" s="402" t="s">
        <v>489</v>
      </c>
      <c r="T102" s="170" t="s">
        <v>336</v>
      </c>
      <c r="U102" s="184" t="s">
        <v>337</v>
      </c>
      <c r="V102" s="11">
        <v>20</v>
      </c>
      <c r="W102" s="11">
        <v>23</v>
      </c>
      <c r="X102" s="11">
        <v>19</v>
      </c>
      <c r="Y102" s="99">
        <v>42</v>
      </c>
    </row>
    <row r="103" spans="1:25" ht="15.75" customHeight="1">
      <c r="A103" s="110" t="s">
        <v>361</v>
      </c>
      <c r="B103" s="10" t="s">
        <v>613</v>
      </c>
      <c r="C103" s="11">
        <v>39</v>
      </c>
      <c r="D103" s="11">
        <v>35</v>
      </c>
      <c r="E103" s="11">
        <v>46</v>
      </c>
      <c r="F103" s="11">
        <v>81</v>
      </c>
      <c r="G103" s="334"/>
      <c r="H103" s="388" t="s">
        <v>485</v>
      </c>
      <c r="I103" s="114">
        <v>3001</v>
      </c>
      <c r="J103" s="373" t="s">
        <v>304</v>
      </c>
      <c r="K103" s="374"/>
      <c r="L103" s="11"/>
      <c r="M103" s="198"/>
      <c r="N103" s="400"/>
      <c r="O103" s="113">
        <v>3073</v>
      </c>
      <c r="P103" s="391" t="s">
        <v>388</v>
      </c>
      <c r="Q103" s="392"/>
      <c r="R103" s="108"/>
      <c r="S103" s="323"/>
      <c r="T103" s="170" t="s">
        <v>338</v>
      </c>
      <c r="U103" s="184" t="s">
        <v>339</v>
      </c>
      <c r="V103" s="11">
        <v>42</v>
      </c>
      <c r="W103" s="11">
        <v>46</v>
      </c>
      <c r="X103" s="11">
        <v>55</v>
      </c>
      <c r="Y103" s="99">
        <v>101</v>
      </c>
    </row>
    <row r="104" spans="1:25" ht="15.75" customHeight="1">
      <c r="A104" s="110" t="s">
        <v>362</v>
      </c>
      <c r="B104" s="10" t="s">
        <v>612</v>
      </c>
      <c r="C104" s="11">
        <v>54</v>
      </c>
      <c r="D104" s="11">
        <v>42</v>
      </c>
      <c r="E104" s="11">
        <v>55</v>
      </c>
      <c r="F104" s="11">
        <v>97</v>
      </c>
      <c r="G104" s="386"/>
      <c r="H104" s="389"/>
      <c r="I104" s="114">
        <v>3002</v>
      </c>
      <c r="J104" s="373" t="s">
        <v>306</v>
      </c>
      <c r="K104" s="374"/>
      <c r="L104" s="11"/>
      <c r="M104" s="198"/>
      <c r="N104" s="401"/>
      <c r="O104" s="113">
        <v>3076</v>
      </c>
      <c r="P104" s="391" t="s">
        <v>391</v>
      </c>
      <c r="Q104" s="392"/>
      <c r="R104" s="108"/>
      <c r="S104" s="323"/>
      <c r="T104" s="170" t="s">
        <v>340</v>
      </c>
      <c r="U104" s="184" t="s">
        <v>341</v>
      </c>
      <c r="V104" s="11">
        <v>24</v>
      </c>
      <c r="W104" s="11">
        <v>30</v>
      </c>
      <c r="X104" s="11">
        <v>29</v>
      </c>
      <c r="Y104" s="99">
        <v>59</v>
      </c>
    </row>
    <row r="105" spans="1:25" ht="15.75" customHeight="1">
      <c r="A105" s="115" t="s">
        <v>363</v>
      </c>
      <c r="B105" s="31" t="s">
        <v>611</v>
      </c>
      <c r="C105" s="11">
        <v>39</v>
      </c>
      <c r="D105" s="11">
        <v>45</v>
      </c>
      <c r="E105" s="11">
        <v>34</v>
      </c>
      <c r="F105" s="11">
        <v>79</v>
      </c>
      <c r="G105" s="386"/>
      <c r="H105" s="389"/>
      <c r="I105" s="114">
        <v>3004</v>
      </c>
      <c r="J105" s="373" t="s">
        <v>308</v>
      </c>
      <c r="K105" s="374"/>
      <c r="L105" s="11"/>
      <c r="M105" s="198"/>
      <c r="N105" s="393" t="s">
        <v>147</v>
      </c>
      <c r="O105" s="172">
        <v>3072</v>
      </c>
      <c r="P105" s="375" t="s">
        <v>499</v>
      </c>
      <c r="Q105" s="376"/>
      <c r="R105" s="108"/>
      <c r="S105" s="323"/>
      <c r="T105" s="170" t="s">
        <v>342</v>
      </c>
      <c r="U105" s="184" t="s">
        <v>343</v>
      </c>
      <c r="V105" s="11">
        <v>45</v>
      </c>
      <c r="W105" s="11">
        <v>47</v>
      </c>
      <c r="X105" s="11">
        <v>49</v>
      </c>
      <c r="Y105" s="99">
        <v>96</v>
      </c>
    </row>
    <row r="106" spans="1:25" ht="15.75" customHeight="1">
      <c r="A106" s="115" t="s">
        <v>409</v>
      </c>
      <c r="B106" s="31" t="s">
        <v>610</v>
      </c>
      <c r="C106" s="11">
        <v>89</v>
      </c>
      <c r="D106" s="11">
        <v>80</v>
      </c>
      <c r="E106" s="11">
        <v>87</v>
      </c>
      <c r="F106" s="11">
        <v>167</v>
      </c>
      <c r="G106" s="386"/>
      <c r="H106" s="389"/>
      <c r="I106" s="114">
        <v>3005</v>
      </c>
      <c r="J106" s="373" t="s">
        <v>310</v>
      </c>
      <c r="K106" s="374"/>
      <c r="L106" s="11"/>
      <c r="M106" s="198"/>
      <c r="N106" s="394"/>
      <c r="O106" s="172">
        <v>3077</v>
      </c>
      <c r="P106" s="375" t="s">
        <v>393</v>
      </c>
      <c r="Q106" s="376"/>
      <c r="R106" s="108"/>
      <c r="S106" s="315"/>
      <c r="T106" s="170" t="s">
        <v>344</v>
      </c>
      <c r="U106" s="184" t="s">
        <v>345</v>
      </c>
      <c r="V106" s="11">
        <v>9</v>
      </c>
      <c r="W106" s="11">
        <v>5</v>
      </c>
      <c r="X106" s="11">
        <v>8</v>
      </c>
      <c r="Y106" s="99">
        <v>13</v>
      </c>
    </row>
    <row r="107" spans="1:25" ht="15.75" customHeight="1">
      <c r="A107" s="115" t="s">
        <v>434</v>
      </c>
      <c r="B107" s="31" t="s">
        <v>609</v>
      </c>
      <c r="C107" s="11">
        <v>198</v>
      </c>
      <c r="D107" s="11">
        <v>171</v>
      </c>
      <c r="E107" s="11">
        <v>198</v>
      </c>
      <c r="F107" s="11">
        <v>369</v>
      </c>
      <c r="G107" s="386"/>
      <c r="H107" s="389"/>
      <c r="I107" s="114">
        <v>3024</v>
      </c>
      <c r="J107" s="373" t="s">
        <v>335</v>
      </c>
      <c r="K107" s="374"/>
      <c r="L107" s="11"/>
      <c r="M107" s="198"/>
      <c r="N107" s="394"/>
      <c r="O107" s="172">
        <v>3078</v>
      </c>
      <c r="P107" s="375" t="s">
        <v>500</v>
      </c>
      <c r="Q107" s="376"/>
      <c r="R107" s="108"/>
      <c r="S107" s="377" t="s">
        <v>140</v>
      </c>
      <c r="T107" s="170" t="s">
        <v>354</v>
      </c>
      <c r="U107" s="185" t="s">
        <v>140</v>
      </c>
      <c r="V107" s="11">
        <v>151</v>
      </c>
      <c r="W107" s="11">
        <v>153</v>
      </c>
      <c r="X107" s="11">
        <v>191</v>
      </c>
      <c r="Y107" s="99">
        <v>344</v>
      </c>
    </row>
    <row r="108" spans="1:25" ht="15.75" customHeight="1">
      <c r="A108" s="110" t="s">
        <v>364</v>
      </c>
      <c r="B108" s="10" t="s">
        <v>608</v>
      </c>
      <c r="C108" s="11">
        <v>44</v>
      </c>
      <c r="D108" s="11">
        <v>44</v>
      </c>
      <c r="E108" s="11">
        <v>46</v>
      </c>
      <c r="F108" s="11">
        <v>90</v>
      </c>
      <c r="G108" s="387"/>
      <c r="H108" s="390"/>
      <c r="I108" s="114">
        <v>3032</v>
      </c>
      <c r="J108" s="373" t="s">
        <v>349</v>
      </c>
      <c r="K108" s="374"/>
      <c r="L108" s="11"/>
      <c r="M108" s="198"/>
      <c r="N108" s="394"/>
      <c r="O108" s="172">
        <v>3079</v>
      </c>
      <c r="P108" s="375" t="s">
        <v>396</v>
      </c>
      <c r="Q108" s="376"/>
      <c r="R108" s="108"/>
      <c r="S108" s="378"/>
      <c r="T108" s="170" t="s">
        <v>355</v>
      </c>
      <c r="U108" s="185" t="s">
        <v>356</v>
      </c>
      <c r="V108" s="11">
        <v>52</v>
      </c>
      <c r="W108" s="11">
        <v>60</v>
      </c>
      <c r="X108" s="11">
        <v>59</v>
      </c>
      <c r="Y108" s="99">
        <v>119</v>
      </c>
    </row>
    <row r="109" spans="1:25" ht="15.75" customHeight="1">
      <c r="A109" s="116"/>
      <c r="B109" s="171" t="s">
        <v>607</v>
      </c>
      <c r="C109" s="11">
        <v>122</v>
      </c>
      <c r="D109" s="11">
        <v>103</v>
      </c>
      <c r="E109" s="11">
        <v>119</v>
      </c>
      <c r="F109" s="11">
        <v>222</v>
      </c>
      <c r="G109" s="293"/>
      <c r="H109" s="380" t="s">
        <v>487</v>
      </c>
      <c r="I109" s="179">
        <v>3006</v>
      </c>
      <c r="J109" s="353" t="s">
        <v>312</v>
      </c>
      <c r="K109" s="354"/>
      <c r="L109" s="117"/>
      <c r="M109" s="198"/>
      <c r="N109" s="395"/>
      <c r="O109" s="172">
        <v>3080</v>
      </c>
      <c r="P109" s="375" t="s">
        <v>398</v>
      </c>
      <c r="Q109" s="376"/>
      <c r="R109" s="108"/>
      <c r="S109" s="383" t="s">
        <v>494</v>
      </c>
      <c r="T109" s="170"/>
      <c r="U109" s="232"/>
      <c r="V109" s="11"/>
      <c r="W109" s="11"/>
      <c r="X109" s="11"/>
      <c r="Y109" s="99"/>
    </row>
    <row r="110" spans="1:25" ht="15.75" customHeight="1">
      <c r="A110" s="110" t="s">
        <v>368</v>
      </c>
      <c r="B110" s="10" t="s">
        <v>606</v>
      </c>
      <c r="C110" s="11">
        <v>57</v>
      </c>
      <c r="D110" s="11">
        <v>42</v>
      </c>
      <c r="E110" s="11">
        <v>56</v>
      </c>
      <c r="F110" s="11">
        <v>98</v>
      </c>
      <c r="G110" s="379"/>
      <c r="H110" s="381"/>
      <c r="I110" s="119">
        <v>3008</v>
      </c>
      <c r="J110" s="353" t="s">
        <v>314</v>
      </c>
      <c r="K110" s="354"/>
      <c r="L110" s="120"/>
      <c r="M110" s="198"/>
      <c r="N110" s="367" t="s">
        <v>488</v>
      </c>
      <c r="O110" s="118">
        <v>3086</v>
      </c>
      <c r="P110" s="369" t="s">
        <v>405</v>
      </c>
      <c r="Q110" s="370"/>
      <c r="R110" s="108"/>
      <c r="S110" s="384"/>
      <c r="T110" s="170" t="s">
        <v>366</v>
      </c>
      <c r="U110" s="232" t="s">
        <v>495</v>
      </c>
      <c r="V110" s="11">
        <v>68</v>
      </c>
      <c r="W110" s="11">
        <v>45</v>
      </c>
      <c r="X110" s="11">
        <v>62</v>
      </c>
      <c r="Y110" s="99">
        <v>107</v>
      </c>
    </row>
    <row r="111" spans="1:25" ht="15.75" customHeight="1">
      <c r="A111" s="110" t="s">
        <v>365</v>
      </c>
      <c r="B111" s="10" t="s">
        <v>605</v>
      </c>
      <c r="C111" s="11">
        <v>16</v>
      </c>
      <c r="D111" s="11">
        <v>20</v>
      </c>
      <c r="E111" s="11">
        <v>16</v>
      </c>
      <c r="F111" s="11">
        <v>36</v>
      </c>
      <c r="G111" s="379"/>
      <c r="H111" s="381"/>
      <c r="I111" s="119">
        <v>3009</v>
      </c>
      <c r="J111" s="353" t="s">
        <v>316</v>
      </c>
      <c r="K111" s="354"/>
      <c r="L111" s="120"/>
      <c r="M111" s="198"/>
      <c r="N111" s="368"/>
      <c r="O111" s="118">
        <v>3087</v>
      </c>
      <c r="P111" s="369" t="s">
        <v>407</v>
      </c>
      <c r="Q111" s="370"/>
      <c r="R111" s="108"/>
      <c r="S111" s="385"/>
      <c r="T111" s="170" t="s">
        <v>367</v>
      </c>
      <c r="U111" s="232" t="s">
        <v>496</v>
      </c>
      <c r="V111" s="11">
        <v>54</v>
      </c>
      <c r="W111" s="11">
        <v>58</v>
      </c>
      <c r="X111" s="11">
        <v>57</v>
      </c>
      <c r="Y111" s="99">
        <v>115</v>
      </c>
    </row>
    <row r="112" spans="1:25" ht="15.75" customHeight="1">
      <c r="A112" s="116"/>
      <c r="B112" s="186" t="s">
        <v>604</v>
      </c>
      <c r="C112" s="11">
        <v>147</v>
      </c>
      <c r="D112" s="11">
        <v>141</v>
      </c>
      <c r="E112" s="11">
        <v>161</v>
      </c>
      <c r="F112" s="11">
        <v>302</v>
      </c>
      <c r="G112" s="379"/>
      <c r="H112" s="381"/>
      <c r="I112" s="119">
        <v>3010</v>
      </c>
      <c r="J112" s="353" t="s">
        <v>491</v>
      </c>
      <c r="K112" s="354"/>
      <c r="L112" s="120"/>
      <c r="M112" s="198"/>
      <c r="N112" s="371" t="s">
        <v>490</v>
      </c>
      <c r="O112" s="121">
        <v>3097</v>
      </c>
      <c r="P112" s="373" t="s">
        <v>413</v>
      </c>
      <c r="Q112" s="374"/>
      <c r="R112" s="108"/>
      <c r="S112" s="358" t="s">
        <v>370</v>
      </c>
      <c r="T112" s="170" t="s">
        <v>369</v>
      </c>
      <c r="U112" s="186" t="s">
        <v>370</v>
      </c>
      <c r="V112" s="11">
        <v>74</v>
      </c>
      <c r="W112" s="11">
        <v>69</v>
      </c>
      <c r="X112" s="11">
        <v>77</v>
      </c>
      <c r="Y112" s="99">
        <v>146</v>
      </c>
    </row>
    <row r="113" spans="1:25" ht="15.75" customHeight="1">
      <c r="A113" s="110" t="s">
        <v>380</v>
      </c>
      <c r="B113" s="10" t="s">
        <v>603</v>
      </c>
      <c r="C113" s="11">
        <v>37</v>
      </c>
      <c r="D113" s="11">
        <v>35</v>
      </c>
      <c r="E113" s="11">
        <v>36</v>
      </c>
      <c r="F113" s="11">
        <v>71</v>
      </c>
      <c r="G113" s="379"/>
      <c r="H113" s="381"/>
      <c r="I113" s="119">
        <v>3011</v>
      </c>
      <c r="J113" s="353" t="s">
        <v>319</v>
      </c>
      <c r="K113" s="354"/>
      <c r="L113" s="120"/>
      <c r="M113" s="198"/>
      <c r="N113" s="372"/>
      <c r="O113" s="121">
        <v>3098</v>
      </c>
      <c r="P113" s="359" t="s">
        <v>415</v>
      </c>
      <c r="Q113" s="360"/>
      <c r="R113" s="22"/>
      <c r="S113" s="323"/>
      <c r="T113" s="170" t="s">
        <v>371</v>
      </c>
      <c r="U113" s="186" t="s">
        <v>372</v>
      </c>
      <c r="V113" s="11">
        <v>8</v>
      </c>
      <c r="W113" s="11">
        <v>6</v>
      </c>
      <c r="X113" s="11">
        <v>8</v>
      </c>
      <c r="Y113" s="99">
        <v>14</v>
      </c>
    </row>
    <row r="114" spans="1:25" ht="15.75" customHeight="1">
      <c r="A114" s="110" t="s">
        <v>381</v>
      </c>
      <c r="B114" s="10" t="s">
        <v>602</v>
      </c>
      <c r="C114" s="11">
        <v>28</v>
      </c>
      <c r="D114" s="11">
        <v>29</v>
      </c>
      <c r="E114" s="11">
        <v>33</v>
      </c>
      <c r="F114" s="11">
        <v>62</v>
      </c>
      <c r="G114" s="379"/>
      <c r="H114" s="381"/>
      <c r="I114" s="119">
        <v>3012</v>
      </c>
      <c r="J114" s="353" t="s">
        <v>321</v>
      </c>
      <c r="K114" s="354"/>
      <c r="L114" s="120"/>
      <c r="M114" s="198"/>
      <c r="N114" s="361" t="s">
        <v>424</v>
      </c>
      <c r="O114" s="122">
        <v>3106</v>
      </c>
      <c r="P114" s="363" t="s">
        <v>424</v>
      </c>
      <c r="Q114" s="364"/>
      <c r="R114" s="22"/>
      <c r="S114" s="323"/>
      <c r="T114" s="170" t="s">
        <v>373</v>
      </c>
      <c r="U114" s="186" t="s">
        <v>374</v>
      </c>
      <c r="V114" s="11">
        <v>42</v>
      </c>
      <c r="W114" s="11">
        <v>51</v>
      </c>
      <c r="X114" s="11">
        <v>52</v>
      </c>
      <c r="Y114" s="99">
        <v>103</v>
      </c>
    </row>
    <row r="115" spans="1:25" ht="15.75" customHeight="1">
      <c r="A115" s="110" t="s">
        <v>382</v>
      </c>
      <c r="B115" s="10" t="s">
        <v>601</v>
      </c>
      <c r="C115" s="11">
        <v>31</v>
      </c>
      <c r="D115" s="11">
        <v>26</v>
      </c>
      <c r="E115" s="11">
        <v>34</v>
      </c>
      <c r="F115" s="11">
        <v>60</v>
      </c>
      <c r="G115" s="379"/>
      <c r="H115" s="381"/>
      <c r="I115" s="119">
        <v>3015</v>
      </c>
      <c r="J115" s="353" t="s">
        <v>323</v>
      </c>
      <c r="K115" s="354"/>
      <c r="L115" s="120"/>
      <c r="M115" s="198"/>
      <c r="N115" s="362"/>
      <c r="O115" s="122">
        <v>3108</v>
      </c>
      <c r="P115" s="363" t="s">
        <v>501</v>
      </c>
      <c r="Q115" s="364"/>
      <c r="R115" s="22"/>
      <c r="S115" s="323"/>
      <c r="T115" s="170" t="s">
        <v>375</v>
      </c>
      <c r="U115" s="186" t="s">
        <v>376</v>
      </c>
      <c r="V115" s="11">
        <v>3</v>
      </c>
      <c r="W115" s="11">
        <v>3</v>
      </c>
      <c r="X115" s="11">
        <v>5</v>
      </c>
      <c r="Y115" s="99">
        <v>8</v>
      </c>
    </row>
    <row r="116" spans="1:25" ht="15.75" customHeight="1">
      <c r="A116" s="110" t="s">
        <v>383</v>
      </c>
      <c r="B116" s="10" t="s">
        <v>600</v>
      </c>
      <c r="C116" s="11">
        <v>41</v>
      </c>
      <c r="D116" s="11">
        <v>38</v>
      </c>
      <c r="E116" s="11">
        <v>44</v>
      </c>
      <c r="F116" s="11">
        <v>82</v>
      </c>
      <c r="G116" s="379"/>
      <c r="H116" s="381"/>
      <c r="I116" s="119">
        <v>3017</v>
      </c>
      <c r="J116" s="353" t="s">
        <v>325</v>
      </c>
      <c r="K116" s="354"/>
      <c r="L116" s="365" t="s">
        <v>681</v>
      </c>
      <c r="M116" s="198"/>
      <c r="N116" s="349" t="s">
        <v>497</v>
      </c>
      <c r="O116" s="123">
        <v>3109</v>
      </c>
      <c r="P116" s="351" t="s">
        <v>427</v>
      </c>
      <c r="Q116" s="352"/>
      <c r="R116" s="124"/>
      <c r="S116" s="323"/>
      <c r="T116" s="170" t="s">
        <v>377</v>
      </c>
      <c r="U116" s="186" t="s">
        <v>378</v>
      </c>
      <c r="V116" s="11">
        <v>7</v>
      </c>
      <c r="W116" s="11">
        <v>5</v>
      </c>
      <c r="X116" s="11">
        <v>8</v>
      </c>
      <c r="Y116" s="99">
        <v>13</v>
      </c>
    </row>
    <row r="117" spans="1:25" ht="15.75" customHeight="1">
      <c r="A117" s="110"/>
      <c r="B117" s="190" t="s">
        <v>599</v>
      </c>
      <c r="C117" s="11">
        <v>190</v>
      </c>
      <c r="D117" s="11">
        <v>174</v>
      </c>
      <c r="E117" s="11">
        <v>185</v>
      </c>
      <c r="F117" s="11">
        <v>359</v>
      </c>
      <c r="G117" s="379"/>
      <c r="H117" s="381"/>
      <c r="I117" s="119">
        <v>3020</v>
      </c>
      <c r="J117" s="353" t="s">
        <v>329</v>
      </c>
      <c r="K117" s="354"/>
      <c r="L117" s="366"/>
      <c r="M117" s="198"/>
      <c r="N117" s="350"/>
      <c r="O117" s="123">
        <v>3110</v>
      </c>
      <c r="P117" s="351" t="s">
        <v>429</v>
      </c>
      <c r="Q117" s="352"/>
      <c r="R117" s="124"/>
      <c r="S117" s="315"/>
      <c r="T117" s="170" t="s">
        <v>379</v>
      </c>
      <c r="U117" s="186" t="s">
        <v>146</v>
      </c>
      <c r="V117" s="11">
        <v>13</v>
      </c>
      <c r="W117" s="11">
        <v>7</v>
      </c>
      <c r="X117" s="11">
        <v>11</v>
      </c>
      <c r="Y117" s="99">
        <v>18</v>
      </c>
    </row>
    <row r="118" spans="1:25" ht="15.75" customHeight="1" thickBot="1">
      <c r="A118" s="126"/>
      <c r="B118" s="173" t="s">
        <v>598</v>
      </c>
      <c r="C118" s="11">
        <v>415</v>
      </c>
      <c r="D118" s="11">
        <v>459</v>
      </c>
      <c r="E118" s="11">
        <v>488</v>
      </c>
      <c r="F118" s="11">
        <v>947</v>
      </c>
      <c r="G118" s="379"/>
      <c r="H118" s="381"/>
      <c r="I118" s="127">
        <v>3043</v>
      </c>
      <c r="J118" s="355" t="s">
        <v>352</v>
      </c>
      <c r="K118" s="356"/>
      <c r="L118" s="128"/>
      <c r="M118" s="198"/>
      <c r="N118" s="350"/>
      <c r="O118" s="125">
        <v>3112</v>
      </c>
      <c r="P118" s="357" t="s">
        <v>431</v>
      </c>
      <c r="Q118" s="357"/>
      <c r="R118" s="22"/>
      <c r="S118" s="335" t="s">
        <v>498</v>
      </c>
      <c r="T118" s="170" t="s">
        <v>384</v>
      </c>
      <c r="U118" s="190" t="s">
        <v>385</v>
      </c>
      <c r="V118" s="11">
        <v>94</v>
      </c>
      <c r="W118" s="11">
        <v>83</v>
      </c>
      <c r="X118" s="11">
        <v>87</v>
      </c>
      <c r="Y118" s="99">
        <v>170</v>
      </c>
    </row>
    <row r="119" spans="1:25" ht="15.75" customHeight="1">
      <c r="A119" s="104"/>
      <c r="B119" s="10"/>
      <c r="C119" s="228">
        <v>3640</v>
      </c>
      <c r="D119" s="228">
        <v>3619</v>
      </c>
      <c r="E119" s="228">
        <v>3919</v>
      </c>
      <c r="F119" s="228">
        <v>7538</v>
      </c>
      <c r="G119" s="298"/>
      <c r="H119" s="382"/>
      <c r="I119" s="229">
        <v>3044</v>
      </c>
      <c r="J119" s="336" t="s">
        <v>665</v>
      </c>
      <c r="K119" s="337"/>
      <c r="L119" s="231">
        <v>4871</v>
      </c>
      <c r="M119" s="279" t="s">
        <v>502</v>
      </c>
      <c r="N119" s="280"/>
      <c r="O119" s="6" t="s">
        <v>454</v>
      </c>
      <c r="P119" s="6" t="s">
        <v>455</v>
      </c>
      <c r="Q119" s="6" t="s">
        <v>456</v>
      </c>
      <c r="R119" s="7" t="s">
        <v>457</v>
      </c>
      <c r="S119" s="323"/>
      <c r="T119" s="170" t="s">
        <v>387</v>
      </c>
      <c r="U119" s="190" t="s">
        <v>388</v>
      </c>
      <c r="V119" s="11">
        <v>69</v>
      </c>
      <c r="W119" s="11">
        <v>67</v>
      </c>
      <c r="X119" s="11">
        <v>72</v>
      </c>
      <c r="Y119" s="99">
        <v>139</v>
      </c>
    </row>
    <row r="120" spans="1:25" ht="15.75" customHeight="1" thickBot="1">
      <c r="A120" s="207"/>
      <c r="B120" s="208"/>
      <c r="C120" s="209"/>
      <c r="D120" s="209"/>
      <c r="E120" s="209"/>
      <c r="F120" s="209"/>
      <c r="G120" s="210"/>
      <c r="H120" s="211"/>
      <c r="I120" s="209"/>
      <c r="J120" s="209"/>
      <c r="K120" s="209"/>
      <c r="L120" s="209"/>
      <c r="M120" s="281"/>
      <c r="N120" s="282"/>
      <c r="O120" s="40">
        <v>5854</v>
      </c>
      <c r="P120" s="40">
        <v>5788</v>
      </c>
      <c r="Q120" s="40">
        <v>6392</v>
      </c>
      <c r="R120" s="42">
        <v>12180</v>
      </c>
      <c r="S120" s="315"/>
      <c r="T120" s="170" t="s">
        <v>390</v>
      </c>
      <c r="U120" s="190" t="s">
        <v>391</v>
      </c>
      <c r="V120" s="11">
        <v>27</v>
      </c>
      <c r="W120" s="11">
        <v>24</v>
      </c>
      <c r="X120" s="11">
        <v>26</v>
      </c>
      <c r="Y120" s="99">
        <v>50</v>
      </c>
    </row>
    <row r="121" spans="1:25" ht="15.75" customHeight="1">
      <c r="A121" s="21"/>
      <c r="B121" s="47"/>
      <c r="C121" s="194"/>
      <c r="D121" s="194"/>
      <c r="E121" s="194"/>
      <c r="F121" s="194"/>
      <c r="G121" s="195"/>
      <c r="H121" s="196"/>
      <c r="I121" s="194"/>
      <c r="J121" s="194"/>
      <c r="K121" s="194"/>
      <c r="L121" s="194"/>
      <c r="M121" s="269" t="s">
        <v>469</v>
      </c>
      <c r="N121" s="269"/>
      <c r="O121" s="269"/>
      <c r="P121" s="269"/>
      <c r="Q121" s="269"/>
      <c r="R121" s="269"/>
      <c r="S121" s="338" t="s">
        <v>147</v>
      </c>
      <c r="T121" s="170" t="s">
        <v>386</v>
      </c>
      <c r="U121" s="191" t="s">
        <v>499</v>
      </c>
      <c r="V121" s="11">
        <v>24</v>
      </c>
      <c r="W121" s="11">
        <v>17</v>
      </c>
      <c r="X121" s="11">
        <v>20</v>
      </c>
      <c r="Y121" s="99">
        <v>37</v>
      </c>
    </row>
    <row r="122" spans="1:25" ht="24" customHeight="1">
      <c r="A122" s="341" t="s">
        <v>450</v>
      </c>
      <c r="B122" s="341"/>
      <c r="C122" s="341"/>
      <c r="D122" s="341"/>
      <c r="E122" s="341"/>
      <c r="F122" s="341"/>
      <c r="G122" s="341"/>
      <c r="H122" s="341"/>
      <c r="I122" s="341"/>
      <c r="J122" s="341"/>
      <c r="K122" s="341"/>
      <c r="L122" s="341"/>
      <c r="M122" s="341"/>
      <c r="N122" s="341"/>
      <c r="O122" s="341"/>
      <c r="P122" s="341"/>
      <c r="Q122" s="341"/>
      <c r="R122" s="341"/>
      <c r="S122" s="339"/>
      <c r="T122" s="170" t="s">
        <v>392</v>
      </c>
      <c r="U122" s="191" t="s">
        <v>393</v>
      </c>
      <c r="V122" s="11">
        <v>29</v>
      </c>
      <c r="W122" s="11">
        <v>23</v>
      </c>
      <c r="X122" s="11">
        <v>22</v>
      </c>
      <c r="Y122" s="99">
        <v>45</v>
      </c>
    </row>
    <row r="123" spans="1:25" ht="15.75" customHeight="1" thickBot="1">
      <c r="A123" s="129" t="s">
        <v>503</v>
      </c>
      <c r="B123" s="129"/>
      <c r="P123" s="342" t="s">
        <v>686</v>
      </c>
      <c r="Q123" s="342"/>
      <c r="R123" s="342"/>
      <c r="S123" s="339"/>
      <c r="T123" s="170" t="s">
        <v>394</v>
      </c>
      <c r="U123" s="191" t="s">
        <v>500</v>
      </c>
      <c r="V123" s="11">
        <v>211</v>
      </c>
      <c r="W123" s="11">
        <v>252</v>
      </c>
      <c r="X123" s="11">
        <v>267</v>
      </c>
      <c r="Y123" s="99">
        <v>519</v>
      </c>
    </row>
    <row r="124" spans="1:25" ht="15.75" customHeight="1">
      <c r="A124" s="4" t="s">
        <v>452</v>
      </c>
      <c r="B124" s="5" t="s">
        <v>453</v>
      </c>
      <c r="C124" s="6" t="s">
        <v>454</v>
      </c>
      <c r="D124" s="6" t="s">
        <v>455</v>
      </c>
      <c r="E124" s="6" t="s">
        <v>456</v>
      </c>
      <c r="F124" s="6" t="s">
        <v>457</v>
      </c>
      <c r="G124" s="6" t="s">
        <v>452</v>
      </c>
      <c r="H124" s="5" t="s">
        <v>453</v>
      </c>
      <c r="I124" s="97" t="s">
        <v>463</v>
      </c>
      <c r="J124" s="343" t="s">
        <v>484</v>
      </c>
      <c r="K124" s="344"/>
      <c r="L124" s="345"/>
      <c r="M124" s="6" t="s">
        <v>452</v>
      </c>
      <c r="N124" s="5" t="s">
        <v>453</v>
      </c>
      <c r="O124" s="97" t="s">
        <v>463</v>
      </c>
      <c r="P124" s="343" t="s">
        <v>484</v>
      </c>
      <c r="Q124" s="344"/>
      <c r="R124" s="331"/>
      <c r="S124" s="339"/>
      <c r="T124" s="170" t="s">
        <v>395</v>
      </c>
      <c r="U124" s="191" t="s">
        <v>396</v>
      </c>
      <c r="V124" s="11">
        <v>121</v>
      </c>
      <c r="W124" s="11">
        <v>137</v>
      </c>
      <c r="X124" s="11">
        <v>146</v>
      </c>
      <c r="Y124" s="99">
        <v>283</v>
      </c>
    </row>
    <row r="125" spans="1:25" ht="15.75" customHeight="1">
      <c r="A125" s="52" t="s">
        <v>438</v>
      </c>
      <c r="B125" s="10" t="s">
        <v>666</v>
      </c>
      <c r="C125" s="11">
        <v>98</v>
      </c>
      <c r="D125" s="11">
        <v>90</v>
      </c>
      <c r="E125" s="11">
        <v>100</v>
      </c>
      <c r="F125" s="11">
        <v>190</v>
      </c>
      <c r="G125" s="334" t="s">
        <v>150</v>
      </c>
      <c r="H125" s="290" t="s">
        <v>148</v>
      </c>
      <c r="I125" s="130">
        <v>4330</v>
      </c>
      <c r="J125" s="276" t="s">
        <v>504</v>
      </c>
      <c r="K125" s="278"/>
      <c r="L125" s="346"/>
      <c r="M125" s="290">
        <v>5117</v>
      </c>
      <c r="N125" s="290" t="s">
        <v>444</v>
      </c>
      <c r="O125" s="130">
        <v>4540</v>
      </c>
      <c r="P125" s="276" t="s">
        <v>505</v>
      </c>
      <c r="Q125" s="277"/>
      <c r="R125" s="332"/>
      <c r="S125" s="340"/>
      <c r="T125" s="170" t="s">
        <v>397</v>
      </c>
      <c r="U125" s="191" t="s">
        <v>398</v>
      </c>
      <c r="V125" s="11">
        <v>30</v>
      </c>
      <c r="W125" s="11">
        <v>30</v>
      </c>
      <c r="X125" s="11">
        <v>33</v>
      </c>
      <c r="Y125" s="99">
        <v>63</v>
      </c>
    </row>
    <row r="126" spans="1:25" ht="15.75" customHeight="1">
      <c r="A126" s="52" t="s">
        <v>149</v>
      </c>
      <c r="B126" s="10" t="s">
        <v>668</v>
      </c>
      <c r="C126" s="11">
        <v>344</v>
      </c>
      <c r="D126" s="11">
        <v>320</v>
      </c>
      <c r="E126" s="11">
        <v>326</v>
      </c>
      <c r="F126" s="11">
        <v>646</v>
      </c>
      <c r="G126" s="291"/>
      <c r="H126" s="291"/>
      <c r="I126" s="130">
        <v>4340</v>
      </c>
      <c r="J126" s="276" t="s">
        <v>506</v>
      </c>
      <c r="K126" s="278"/>
      <c r="L126" s="346"/>
      <c r="M126" s="291"/>
      <c r="N126" s="291"/>
      <c r="O126" s="130">
        <v>4550</v>
      </c>
      <c r="P126" s="286" t="s">
        <v>507</v>
      </c>
      <c r="Q126" s="276"/>
      <c r="R126" s="332"/>
      <c r="S126" s="324" t="s">
        <v>488</v>
      </c>
      <c r="T126" s="170" t="s">
        <v>404</v>
      </c>
      <c r="U126" s="188" t="s">
        <v>405</v>
      </c>
      <c r="V126" s="11">
        <v>77</v>
      </c>
      <c r="W126" s="11">
        <v>73</v>
      </c>
      <c r="X126" s="11">
        <v>85</v>
      </c>
      <c r="Y126" s="99">
        <v>158</v>
      </c>
    </row>
    <row r="127" spans="1:25" ht="15.75" customHeight="1">
      <c r="A127" s="52" t="s">
        <v>150</v>
      </c>
      <c r="B127" s="10" t="s">
        <v>669</v>
      </c>
      <c r="C127" s="11">
        <v>248</v>
      </c>
      <c r="D127" s="11">
        <v>186</v>
      </c>
      <c r="E127" s="11">
        <v>234</v>
      </c>
      <c r="F127" s="11">
        <v>420</v>
      </c>
      <c r="G127" s="302"/>
      <c r="H127" s="302"/>
      <c r="I127" s="130">
        <v>4800</v>
      </c>
      <c r="J127" s="276" t="s">
        <v>508</v>
      </c>
      <c r="K127" s="278"/>
      <c r="L127" s="346"/>
      <c r="M127" s="291"/>
      <c r="N127" s="291"/>
      <c r="O127" s="130">
        <v>4560</v>
      </c>
      <c r="P127" s="286" t="s">
        <v>509</v>
      </c>
      <c r="Q127" s="276"/>
      <c r="R127" s="332"/>
      <c r="S127" s="325"/>
      <c r="T127" s="170" t="s">
        <v>406</v>
      </c>
      <c r="U127" s="188" t="s">
        <v>407</v>
      </c>
      <c r="V127" s="11">
        <v>44</v>
      </c>
      <c r="W127" s="11">
        <v>40</v>
      </c>
      <c r="X127" s="11">
        <v>49</v>
      </c>
      <c r="Y127" s="99">
        <v>89</v>
      </c>
    </row>
    <row r="128" spans="1:25" ht="15.75" customHeight="1">
      <c r="A128" s="52" t="s">
        <v>151</v>
      </c>
      <c r="B128" s="10" t="s">
        <v>670</v>
      </c>
      <c r="C128" s="11">
        <v>194</v>
      </c>
      <c r="D128" s="11">
        <v>182</v>
      </c>
      <c r="E128" s="11">
        <v>202</v>
      </c>
      <c r="F128" s="11">
        <v>384</v>
      </c>
      <c r="G128" s="326" t="s">
        <v>151</v>
      </c>
      <c r="H128" s="290" t="s">
        <v>441</v>
      </c>
      <c r="I128" s="130">
        <v>4080</v>
      </c>
      <c r="J128" s="276" t="s">
        <v>510</v>
      </c>
      <c r="K128" s="277"/>
      <c r="L128" s="346"/>
      <c r="M128" s="291"/>
      <c r="N128" s="291"/>
      <c r="O128" s="130">
        <v>4570</v>
      </c>
      <c r="P128" s="286" t="s">
        <v>511</v>
      </c>
      <c r="Q128" s="276"/>
      <c r="R128" s="332"/>
      <c r="S128" s="330" t="s">
        <v>490</v>
      </c>
      <c r="T128" s="170" t="s">
        <v>412</v>
      </c>
      <c r="U128" s="181" t="s">
        <v>413</v>
      </c>
      <c r="V128" s="11">
        <v>92</v>
      </c>
      <c r="W128" s="11">
        <v>74</v>
      </c>
      <c r="X128" s="11">
        <v>95</v>
      </c>
      <c r="Y128" s="99">
        <v>169</v>
      </c>
    </row>
    <row r="129" spans="1:25" ht="15.75" customHeight="1">
      <c r="A129" s="52" t="s">
        <v>152</v>
      </c>
      <c r="B129" s="10" t="s">
        <v>671</v>
      </c>
      <c r="C129" s="11">
        <v>383</v>
      </c>
      <c r="D129" s="11">
        <v>351</v>
      </c>
      <c r="E129" s="11">
        <v>422</v>
      </c>
      <c r="F129" s="11">
        <v>773</v>
      </c>
      <c r="G129" s="327"/>
      <c r="H129" s="291"/>
      <c r="I129" s="130">
        <v>4090</v>
      </c>
      <c r="J129" s="276" t="s">
        <v>512</v>
      </c>
      <c r="K129" s="277"/>
      <c r="L129" s="346"/>
      <c r="M129" s="291"/>
      <c r="N129" s="291"/>
      <c r="O129" s="130">
        <v>4580</v>
      </c>
      <c r="P129" s="286" t="s">
        <v>513</v>
      </c>
      <c r="Q129" s="276"/>
      <c r="R129" s="332"/>
      <c r="S129" s="315"/>
      <c r="T129" s="170" t="s">
        <v>414</v>
      </c>
      <c r="U129" s="181" t="s">
        <v>415</v>
      </c>
      <c r="V129" s="11">
        <v>188</v>
      </c>
      <c r="W129" s="11">
        <v>169</v>
      </c>
      <c r="X129" s="11">
        <v>192</v>
      </c>
      <c r="Y129" s="99">
        <v>361</v>
      </c>
    </row>
    <row r="130" spans="1:25" ht="15.75" customHeight="1">
      <c r="A130" s="52" t="s">
        <v>153</v>
      </c>
      <c r="B130" s="10" t="s">
        <v>672</v>
      </c>
      <c r="C130" s="11">
        <v>572</v>
      </c>
      <c r="D130" s="11">
        <v>654</v>
      </c>
      <c r="E130" s="11">
        <v>708</v>
      </c>
      <c r="F130" s="11">
        <v>1362</v>
      </c>
      <c r="G130" s="327"/>
      <c r="H130" s="291"/>
      <c r="I130" s="130">
        <v>4100</v>
      </c>
      <c r="J130" s="276" t="s">
        <v>514</v>
      </c>
      <c r="K130" s="277"/>
      <c r="L130" s="346"/>
      <c r="M130" s="291"/>
      <c r="N130" s="291"/>
      <c r="O130" s="130">
        <v>4590</v>
      </c>
      <c r="P130" s="276" t="s">
        <v>515</v>
      </c>
      <c r="Q130" s="277"/>
      <c r="R130" s="332"/>
      <c r="S130" s="321" t="s">
        <v>424</v>
      </c>
      <c r="T130" s="170" t="s">
        <v>423</v>
      </c>
      <c r="U130" s="189" t="s">
        <v>424</v>
      </c>
      <c r="V130" s="11">
        <v>112</v>
      </c>
      <c r="W130" s="11">
        <v>114</v>
      </c>
      <c r="X130" s="11">
        <v>111</v>
      </c>
      <c r="Y130" s="99">
        <v>225</v>
      </c>
    </row>
    <row r="131" spans="1:25" ht="15.75" customHeight="1">
      <c r="A131" s="52" t="s">
        <v>154</v>
      </c>
      <c r="B131" s="10" t="s">
        <v>667</v>
      </c>
      <c r="C131" s="11">
        <v>370</v>
      </c>
      <c r="D131" s="11">
        <v>401</v>
      </c>
      <c r="E131" s="11">
        <v>457</v>
      </c>
      <c r="F131" s="11">
        <v>858</v>
      </c>
      <c r="G131" s="327"/>
      <c r="H131" s="291"/>
      <c r="I131" s="130">
        <v>4110</v>
      </c>
      <c r="J131" s="276" t="s">
        <v>516</v>
      </c>
      <c r="K131" s="277"/>
      <c r="L131" s="346"/>
      <c r="M131" s="291"/>
      <c r="N131" s="291"/>
      <c r="O131" s="130">
        <v>4600</v>
      </c>
      <c r="P131" s="276" t="s">
        <v>517</v>
      </c>
      <c r="Q131" s="277"/>
      <c r="R131" s="332"/>
      <c r="S131" s="315"/>
      <c r="T131" s="170" t="s">
        <v>425</v>
      </c>
      <c r="U131" s="189" t="s">
        <v>501</v>
      </c>
      <c r="V131" s="11">
        <v>9</v>
      </c>
      <c r="W131" s="11">
        <v>5</v>
      </c>
      <c r="X131" s="11">
        <v>5</v>
      </c>
      <c r="Y131" s="99">
        <v>10</v>
      </c>
    </row>
    <row r="132" spans="1:25" ht="15.75" customHeight="1">
      <c r="A132" s="52" t="s">
        <v>155</v>
      </c>
      <c r="B132" s="10" t="s">
        <v>673</v>
      </c>
      <c r="C132" s="11">
        <v>213</v>
      </c>
      <c r="D132" s="11">
        <v>200</v>
      </c>
      <c r="E132" s="11">
        <v>229</v>
      </c>
      <c r="F132" s="11">
        <v>429</v>
      </c>
      <c r="G132" s="327"/>
      <c r="H132" s="291"/>
      <c r="I132" s="130">
        <v>4230</v>
      </c>
      <c r="J132" s="276" t="s">
        <v>518</v>
      </c>
      <c r="K132" s="277"/>
      <c r="L132" s="346"/>
      <c r="M132" s="291"/>
      <c r="N132" s="291"/>
      <c r="O132" s="130">
        <v>4840</v>
      </c>
      <c r="P132" s="276" t="s">
        <v>261</v>
      </c>
      <c r="Q132" s="277"/>
      <c r="R132" s="332"/>
      <c r="S132" s="322" t="s">
        <v>497</v>
      </c>
      <c r="T132" s="170" t="s">
        <v>426</v>
      </c>
      <c r="U132" s="187" t="s">
        <v>427</v>
      </c>
      <c r="V132" s="11">
        <v>114</v>
      </c>
      <c r="W132" s="11">
        <v>95</v>
      </c>
      <c r="X132" s="11">
        <v>105</v>
      </c>
      <c r="Y132" s="99">
        <v>200</v>
      </c>
    </row>
    <row r="133" spans="1:25" ht="15.75" customHeight="1">
      <c r="A133" s="52" t="s">
        <v>156</v>
      </c>
      <c r="B133" s="10" t="s">
        <v>674</v>
      </c>
      <c r="C133" s="11">
        <v>224</v>
      </c>
      <c r="D133" s="11">
        <v>198</v>
      </c>
      <c r="E133" s="11">
        <v>240</v>
      </c>
      <c r="F133" s="11">
        <v>438</v>
      </c>
      <c r="G133" s="327"/>
      <c r="H133" s="291"/>
      <c r="I133" s="130">
        <v>4240</v>
      </c>
      <c r="J133" s="276" t="s">
        <v>519</v>
      </c>
      <c r="K133" s="278"/>
      <c r="L133" s="346"/>
      <c r="M133" s="291"/>
      <c r="N133" s="291"/>
      <c r="O133" s="130">
        <v>4850</v>
      </c>
      <c r="P133" s="276" t="s">
        <v>520</v>
      </c>
      <c r="Q133" s="277"/>
      <c r="R133" s="332"/>
      <c r="S133" s="323"/>
      <c r="T133" s="170" t="s">
        <v>428</v>
      </c>
      <c r="U133" s="187" t="s">
        <v>429</v>
      </c>
      <c r="V133" s="11">
        <v>58</v>
      </c>
      <c r="W133" s="11">
        <v>55</v>
      </c>
      <c r="X133" s="11">
        <v>60</v>
      </c>
      <c r="Y133" s="99">
        <v>115</v>
      </c>
    </row>
    <row r="134" spans="1:25" ht="15.75" customHeight="1">
      <c r="A134" s="52" t="s">
        <v>157</v>
      </c>
      <c r="B134" s="10" t="s">
        <v>675</v>
      </c>
      <c r="C134" s="11">
        <v>373</v>
      </c>
      <c r="D134" s="11">
        <v>442</v>
      </c>
      <c r="E134" s="11">
        <v>443</v>
      </c>
      <c r="F134" s="11">
        <v>885</v>
      </c>
      <c r="G134" s="327"/>
      <c r="H134" s="291"/>
      <c r="I134" s="130">
        <v>4250</v>
      </c>
      <c r="J134" s="276" t="s">
        <v>521</v>
      </c>
      <c r="K134" s="278"/>
      <c r="L134" s="346"/>
      <c r="M134" s="291"/>
      <c r="N134" s="291"/>
      <c r="O134" s="130">
        <v>4910</v>
      </c>
      <c r="P134" s="276" t="s">
        <v>522</v>
      </c>
      <c r="Q134" s="277"/>
      <c r="R134" s="332"/>
      <c r="S134" s="315"/>
      <c r="T134" s="170" t="s">
        <v>430</v>
      </c>
      <c r="U134" s="187" t="s">
        <v>431</v>
      </c>
      <c r="V134" s="11">
        <v>51</v>
      </c>
      <c r="W134" s="11">
        <v>44</v>
      </c>
      <c r="X134" s="11">
        <v>53</v>
      </c>
      <c r="Y134" s="99">
        <v>97</v>
      </c>
    </row>
    <row r="135" spans="1:25" ht="15.75" customHeight="1">
      <c r="A135" s="131"/>
      <c r="B135" s="10"/>
      <c r="C135" s="11"/>
      <c r="D135" s="11"/>
      <c r="E135" s="11"/>
      <c r="F135" s="11"/>
      <c r="G135" s="327"/>
      <c r="H135" s="291"/>
      <c r="I135" s="130">
        <v>4260</v>
      </c>
      <c r="J135" s="276" t="s">
        <v>523</v>
      </c>
      <c r="K135" s="278"/>
      <c r="L135" s="346"/>
      <c r="M135" s="302"/>
      <c r="N135" s="302"/>
      <c r="O135" s="130">
        <v>4970</v>
      </c>
      <c r="P135" s="312" t="s">
        <v>524</v>
      </c>
      <c r="Q135" s="313"/>
      <c r="R135" s="332"/>
      <c r="S135" s="314" t="s">
        <v>676</v>
      </c>
      <c r="T135" s="170" t="s">
        <v>399</v>
      </c>
      <c r="U135" s="187" t="s">
        <v>400</v>
      </c>
      <c r="V135" s="11">
        <v>2</v>
      </c>
      <c r="W135" s="11">
        <v>1</v>
      </c>
      <c r="X135" s="11">
        <v>3</v>
      </c>
      <c r="Y135" s="99">
        <v>4</v>
      </c>
    </row>
    <row r="136" spans="1:25" ht="15.75" customHeight="1">
      <c r="A136" s="316" t="s">
        <v>525</v>
      </c>
      <c r="B136" s="301"/>
      <c r="C136" s="301"/>
      <c r="D136" s="301"/>
      <c r="E136" s="317"/>
      <c r="F136" s="318"/>
      <c r="G136" s="328"/>
      <c r="H136" s="291"/>
      <c r="I136" s="130">
        <v>4270</v>
      </c>
      <c r="J136" s="276" t="s">
        <v>526</v>
      </c>
      <c r="K136" s="278"/>
      <c r="L136" s="346"/>
      <c r="M136" s="290">
        <v>5118</v>
      </c>
      <c r="N136" s="290" t="s">
        <v>445</v>
      </c>
      <c r="O136" s="130">
        <v>4380</v>
      </c>
      <c r="P136" s="276" t="s">
        <v>527</v>
      </c>
      <c r="Q136" s="277"/>
      <c r="R136" s="332"/>
      <c r="S136" s="315"/>
      <c r="T136" s="170" t="s">
        <v>401</v>
      </c>
      <c r="U136" s="187" t="s">
        <v>402</v>
      </c>
      <c r="V136" s="11">
        <v>9</v>
      </c>
      <c r="W136" s="11">
        <v>9</v>
      </c>
      <c r="X136" s="11">
        <v>7</v>
      </c>
      <c r="Y136" s="99">
        <v>16</v>
      </c>
    </row>
    <row r="137" spans="1:25" ht="15.75" customHeight="1">
      <c r="A137" s="132" t="s">
        <v>452</v>
      </c>
      <c r="B137" s="133" t="s">
        <v>453</v>
      </c>
      <c r="C137" s="134" t="s">
        <v>463</v>
      </c>
      <c r="D137" s="308" t="s">
        <v>484</v>
      </c>
      <c r="E137" s="309"/>
      <c r="F137" s="319"/>
      <c r="G137" s="327"/>
      <c r="H137" s="291"/>
      <c r="I137" s="130">
        <v>4350</v>
      </c>
      <c r="J137" s="306" t="s">
        <v>528</v>
      </c>
      <c r="K137" s="307"/>
      <c r="L137" s="346"/>
      <c r="M137" s="291"/>
      <c r="N137" s="291"/>
      <c r="O137" s="130">
        <v>4390</v>
      </c>
      <c r="P137" s="276" t="s">
        <v>529</v>
      </c>
      <c r="Q137" s="277"/>
      <c r="R137" s="332"/>
      <c r="S137" s="310" t="s">
        <v>492</v>
      </c>
      <c r="T137" s="100" t="s">
        <v>435</v>
      </c>
      <c r="U137" s="112" t="s">
        <v>493</v>
      </c>
      <c r="V137" s="11">
        <v>74</v>
      </c>
      <c r="W137" s="11">
        <v>73</v>
      </c>
      <c r="X137" s="11">
        <v>115</v>
      </c>
      <c r="Y137" s="99">
        <v>188</v>
      </c>
    </row>
    <row r="138" spans="1:25" ht="15.75" customHeight="1">
      <c r="A138" s="303" t="s">
        <v>438</v>
      </c>
      <c r="B138" s="290" t="s">
        <v>439</v>
      </c>
      <c r="C138" s="130">
        <v>4010</v>
      </c>
      <c r="D138" s="276" t="s">
        <v>530</v>
      </c>
      <c r="E138" s="277"/>
      <c r="F138" s="319"/>
      <c r="G138" s="327"/>
      <c r="H138" s="291"/>
      <c r="I138" s="130">
        <v>4360</v>
      </c>
      <c r="J138" s="306" t="s">
        <v>531</v>
      </c>
      <c r="K138" s="307"/>
      <c r="L138" s="346"/>
      <c r="M138" s="291"/>
      <c r="N138" s="291"/>
      <c r="O138" s="130">
        <v>4410</v>
      </c>
      <c r="P138" s="276" t="s">
        <v>532</v>
      </c>
      <c r="Q138" s="277"/>
      <c r="R138" s="332"/>
      <c r="S138" s="311"/>
      <c r="T138" s="100" t="s">
        <v>436</v>
      </c>
      <c r="U138" s="10" t="s">
        <v>437</v>
      </c>
      <c r="V138" s="230">
        <v>6</v>
      </c>
      <c r="W138" s="230">
        <v>6</v>
      </c>
      <c r="X138" s="230">
        <v>8</v>
      </c>
      <c r="Y138" s="230">
        <v>14</v>
      </c>
    </row>
    <row r="139" spans="1:18" ht="15.75" customHeight="1">
      <c r="A139" s="304"/>
      <c r="B139" s="291"/>
      <c r="C139" s="130">
        <v>4020</v>
      </c>
      <c r="D139" s="276" t="s">
        <v>533</v>
      </c>
      <c r="E139" s="277"/>
      <c r="F139" s="319"/>
      <c r="G139" s="329"/>
      <c r="H139" s="302"/>
      <c r="I139" s="130">
        <v>4370</v>
      </c>
      <c r="J139" s="306" t="s">
        <v>534</v>
      </c>
      <c r="K139" s="307"/>
      <c r="L139" s="346"/>
      <c r="M139" s="291"/>
      <c r="N139" s="291"/>
      <c r="O139" s="130">
        <v>4420</v>
      </c>
      <c r="P139" s="276" t="s">
        <v>535</v>
      </c>
      <c r="Q139" s="277"/>
      <c r="R139" s="332"/>
    </row>
    <row r="140" spans="1:18" ht="15.75" customHeight="1">
      <c r="A140" s="304"/>
      <c r="B140" s="291"/>
      <c r="C140" s="130">
        <v>4030</v>
      </c>
      <c r="D140" s="276" t="s">
        <v>536</v>
      </c>
      <c r="E140" s="277"/>
      <c r="F140" s="319"/>
      <c r="G140" s="290">
        <v>5115</v>
      </c>
      <c r="H140" s="290" t="s">
        <v>442</v>
      </c>
      <c r="I140" s="130">
        <v>4430</v>
      </c>
      <c r="J140" s="276" t="s">
        <v>537</v>
      </c>
      <c r="K140" s="278"/>
      <c r="L140" s="346"/>
      <c r="M140" s="302"/>
      <c r="N140" s="302"/>
      <c r="O140" s="130">
        <v>4620</v>
      </c>
      <c r="P140" s="276" t="s">
        <v>538</v>
      </c>
      <c r="Q140" s="277"/>
      <c r="R140" s="332"/>
    </row>
    <row r="141" spans="1:18" ht="15.75" customHeight="1">
      <c r="A141" s="304"/>
      <c r="B141" s="291"/>
      <c r="C141" s="130">
        <v>4040</v>
      </c>
      <c r="D141" s="276" t="s">
        <v>539</v>
      </c>
      <c r="E141" s="277"/>
      <c r="F141" s="319"/>
      <c r="G141" s="291"/>
      <c r="H141" s="291"/>
      <c r="I141" s="130">
        <v>4640</v>
      </c>
      <c r="J141" s="276" t="s">
        <v>540</v>
      </c>
      <c r="K141" s="278"/>
      <c r="L141" s="346"/>
      <c r="M141" s="290">
        <v>5119</v>
      </c>
      <c r="N141" s="290" t="s">
        <v>446</v>
      </c>
      <c r="O141" s="130">
        <v>4670</v>
      </c>
      <c r="P141" s="276" t="s">
        <v>541</v>
      </c>
      <c r="Q141" s="277"/>
      <c r="R141" s="332"/>
    </row>
    <row r="142" spans="1:18" ht="15.75" customHeight="1">
      <c r="A142" s="304"/>
      <c r="B142" s="291"/>
      <c r="C142" s="130">
        <v>4050</v>
      </c>
      <c r="D142" s="276" t="s">
        <v>542</v>
      </c>
      <c r="E142" s="277"/>
      <c r="F142" s="319"/>
      <c r="G142" s="291"/>
      <c r="H142" s="291"/>
      <c r="I142" s="130">
        <v>4650</v>
      </c>
      <c r="J142" s="276" t="s">
        <v>543</v>
      </c>
      <c r="K142" s="278"/>
      <c r="L142" s="346"/>
      <c r="M142" s="291"/>
      <c r="N142" s="291"/>
      <c r="O142" s="130">
        <v>4680</v>
      </c>
      <c r="P142" s="276" t="s">
        <v>544</v>
      </c>
      <c r="Q142" s="277"/>
      <c r="R142" s="332"/>
    </row>
    <row r="143" spans="1:18" ht="15.75" customHeight="1">
      <c r="A143" s="304"/>
      <c r="B143" s="291"/>
      <c r="C143" s="130">
        <v>4060</v>
      </c>
      <c r="D143" s="276" t="s">
        <v>545</v>
      </c>
      <c r="E143" s="277"/>
      <c r="F143" s="319"/>
      <c r="G143" s="291"/>
      <c r="H143" s="291"/>
      <c r="I143" s="130">
        <v>4660</v>
      </c>
      <c r="J143" s="276" t="s">
        <v>546</v>
      </c>
      <c r="K143" s="278"/>
      <c r="L143" s="346"/>
      <c r="M143" s="291"/>
      <c r="N143" s="291"/>
      <c r="O143" s="130">
        <v>4690</v>
      </c>
      <c r="P143" s="276" t="s">
        <v>547</v>
      </c>
      <c r="Q143" s="277"/>
      <c r="R143" s="332"/>
    </row>
    <row r="144" spans="1:18" ht="15.75" customHeight="1">
      <c r="A144" s="305"/>
      <c r="B144" s="302"/>
      <c r="C144" s="130">
        <v>4070</v>
      </c>
      <c r="D144" s="276" t="s">
        <v>548</v>
      </c>
      <c r="E144" s="277"/>
      <c r="F144" s="319"/>
      <c r="G144" s="291"/>
      <c r="H144" s="291"/>
      <c r="I144" s="130">
        <v>4790</v>
      </c>
      <c r="J144" s="276" t="s">
        <v>549</v>
      </c>
      <c r="K144" s="278"/>
      <c r="L144" s="346"/>
      <c r="M144" s="291"/>
      <c r="N144" s="291"/>
      <c r="O144" s="130">
        <v>4700</v>
      </c>
      <c r="P144" s="276" t="s">
        <v>550</v>
      </c>
      <c r="Q144" s="277"/>
      <c r="R144" s="332"/>
    </row>
    <row r="145" spans="1:18" ht="15.75" customHeight="1">
      <c r="A145" s="303" t="s">
        <v>149</v>
      </c>
      <c r="B145" s="290" t="s">
        <v>440</v>
      </c>
      <c r="C145" s="130">
        <v>4120</v>
      </c>
      <c r="D145" s="276" t="s">
        <v>551</v>
      </c>
      <c r="E145" s="277"/>
      <c r="F145" s="319"/>
      <c r="G145" s="302"/>
      <c r="H145" s="302"/>
      <c r="I145" s="130">
        <v>4880</v>
      </c>
      <c r="J145" s="276" t="s">
        <v>552</v>
      </c>
      <c r="K145" s="278"/>
      <c r="L145" s="346"/>
      <c r="M145" s="291"/>
      <c r="N145" s="291"/>
      <c r="O145" s="130">
        <v>4710</v>
      </c>
      <c r="P145" s="276" t="s">
        <v>553</v>
      </c>
      <c r="Q145" s="277"/>
      <c r="R145" s="332"/>
    </row>
    <row r="146" spans="1:18" ht="15.75" customHeight="1">
      <c r="A146" s="304"/>
      <c r="B146" s="291"/>
      <c r="C146" s="130">
        <v>4130</v>
      </c>
      <c r="D146" s="276" t="s">
        <v>554</v>
      </c>
      <c r="E146" s="277"/>
      <c r="F146" s="319"/>
      <c r="G146" s="290">
        <v>5116</v>
      </c>
      <c r="H146" s="290" t="s">
        <v>443</v>
      </c>
      <c r="I146" s="130">
        <v>4440</v>
      </c>
      <c r="J146" s="276" t="s">
        <v>555</v>
      </c>
      <c r="K146" s="278"/>
      <c r="L146" s="346"/>
      <c r="M146" s="302"/>
      <c r="N146" s="302"/>
      <c r="O146" s="130">
        <v>4720</v>
      </c>
      <c r="P146" s="276" t="s">
        <v>556</v>
      </c>
      <c r="Q146" s="277"/>
      <c r="R146" s="332"/>
    </row>
    <row r="147" spans="1:18" ht="15.75" customHeight="1">
      <c r="A147" s="304"/>
      <c r="B147" s="291"/>
      <c r="C147" s="130">
        <v>4140</v>
      </c>
      <c r="D147" s="276" t="s">
        <v>557</v>
      </c>
      <c r="E147" s="277"/>
      <c r="F147" s="319"/>
      <c r="G147" s="291"/>
      <c r="H147" s="291"/>
      <c r="I147" s="130">
        <v>4450</v>
      </c>
      <c r="J147" s="276" t="s">
        <v>558</v>
      </c>
      <c r="K147" s="278"/>
      <c r="L147" s="346"/>
      <c r="M147" s="290">
        <v>5120</v>
      </c>
      <c r="N147" s="290" t="s">
        <v>447</v>
      </c>
      <c r="O147" s="130">
        <v>4630</v>
      </c>
      <c r="P147" s="276" t="s">
        <v>559</v>
      </c>
      <c r="Q147" s="277"/>
      <c r="R147" s="332"/>
    </row>
    <row r="148" spans="1:18" ht="15.75" customHeight="1">
      <c r="A148" s="304"/>
      <c r="B148" s="291"/>
      <c r="C148" s="130">
        <v>4150</v>
      </c>
      <c r="D148" s="276" t="s">
        <v>560</v>
      </c>
      <c r="E148" s="277"/>
      <c r="F148" s="319"/>
      <c r="G148" s="291"/>
      <c r="H148" s="291"/>
      <c r="I148" s="130">
        <v>4460</v>
      </c>
      <c r="J148" s="276" t="s">
        <v>561</v>
      </c>
      <c r="K148" s="278"/>
      <c r="L148" s="346"/>
      <c r="M148" s="291"/>
      <c r="N148" s="291"/>
      <c r="O148" s="130">
        <v>4730</v>
      </c>
      <c r="P148" s="276" t="s">
        <v>562</v>
      </c>
      <c r="Q148" s="277"/>
      <c r="R148" s="332"/>
    </row>
    <row r="149" spans="1:18" ht="15.75" customHeight="1">
      <c r="A149" s="304"/>
      <c r="B149" s="291"/>
      <c r="C149" s="130">
        <v>4160</v>
      </c>
      <c r="D149" s="276" t="s">
        <v>563</v>
      </c>
      <c r="E149" s="277"/>
      <c r="F149" s="319"/>
      <c r="G149" s="291"/>
      <c r="H149" s="291"/>
      <c r="I149" s="130">
        <v>4470</v>
      </c>
      <c r="J149" s="276" t="s">
        <v>564</v>
      </c>
      <c r="K149" s="278"/>
      <c r="L149" s="346"/>
      <c r="M149" s="291"/>
      <c r="N149" s="291"/>
      <c r="O149" s="130">
        <v>4740</v>
      </c>
      <c r="P149" s="276" t="s">
        <v>565</v>
      </c>
      <c r="Q149" s="277"/>
      <c r="R149" s="332"/>
    </row>
    <row r="150" spans="1:18" ht="15.75" customHeight="1">
      <c r="A150" s="304"/>
      <c r="B150" s="291"/>
      <c r="C150" s="130">
        <v>4170</v>
      </c>
      <c r="D150" s="276" t="s">
        <v>566</v>
      </c>
      <c r="E150" s="277"/>
      <c r="F150" s="319"/>
      <c r="G150" s="291"/>
      <c r="H150" s="291"/>
      <c r="I150" s="130">
        <v>4480</v>
      </c>
      <c r="J150" s="276" t="s">
        <v>567</v>
      </c>
      <c r="K150" s="278"/>
      <c r="L150" s="346"/>
      <c r="M150" s="291"/>
      <c r="N150" s="291"/>
      <c r="O150" s="130">
        <v>4750</v>
      </c>
      <c r="P150" s="276" t="s">
        <v>568</v>
      </c>
      <c r="Q150" s="277"/>
      <c r="R150" s="332"/>
    </row>
    <row r="151" spans="1:18" ht="15.75" customHeight="1">
      <c r="A151" s="304"/>
      <c r="B151" s="291"/>
      <c r="C151" s="130">
        <v>4180</v>
      </c>
      <c r="D151" s="276" t="s">
        <v>569</v>
      </c>
      <c r="E151" s="277"/>
      <c r="F151" s="319"/>
      <c r="G151" s="291"/>
      <c r="H151" s="291"/>
      <c r="I151" s="130">
        <v>4490</v>
      </c>
      <c r="J151" s="276" t="s">
        <v>570</v>
      </c>
      <c r="K151" s="278"/>
      <c r="L151" s="346"/>
      <c r="M151" s="291"/>
      <c r="N151" s="291"/>
      <c r="O151" s="130">
        <v>4760</v>
      </c>
      <c r="P151" s="276" t="s">
        <v>571</v>
      </c>
      <c r="Q151" s="277"/>
      <c r="R151" s="332"/>
    </row>
    <row r="152" spans="1:18" ht="15.75" customHeight="1">
      <c r="A152" s="304"/>
      <c r="B152" s="291"/>
      <c r="C152" s="130">
        <v>4190</v>
      </c>
      <c r="D152" s="276" t="s">
        <v>572</v>
      </c>
      <c r="E152" s="277"/>
      <c r="F152" s="319"/>
      <c r="G152" s="291"/>
      <c r="H152" s="291"/>
      <c r="I152" s="130">
        <v>4500</v>
      </c>
      <c r="J152" s="286" t="s">
        <v>573</v>
      </c>
      <c r="K152" s="286"/>
      <c r="L152" s="346"/>
      <c r="M152" s="302"/>
      <c r="N152" s="302"/>
      <c r="O152" s="130">
        <v>4810</v>
      </c>
      <c r="P152" s="276" t="s">
        <v>574</v>
      </c>
      <c r="Q152" s="277"/>
      <c r="R152" s="332"/>
    </row>
    <row r="153" spans="1:18" ht="15.75" customHeight="1">
      <c r="A153" s="304"/>
      <c r="B153" s="291"/>
      <c r="C153" s="130">
        <v>4200</v>
      </c>
      <c r="D153" s="276" t="s">
        <v>575</v>
      </c>
      <c r="E153" s="277"/>
      <c r="F153" s="319"/>
      <c r="G153" s="291"/>
      <c r="H153" s="291"/>
      <c r="I153" s="130">
        <v>4510</v>
      </c>
      <c r="J153" s="286" t="s">
        <v>576</v>
      </c>
      <c r="K153" s="286"/>
      <c r="L153" s="346"/>
      <c r="M153" s="135"/>
      <c r="N153" s="135"/>
      <c r="O153" s="130">
        <v>4610</v>
      </c>
      <c r="P153" s="276" t="s">
        <v>577</v>
      </c>
      <c r="Q153" s="277"/>
      <c r="R153" s="332"/>
    </row>
    <row r="154" spans="1:18" ht="15.75" customHeight="1">
      <c r="A154" s="304"/>
      <c r="B154" s="291"/>
      <c r="C154" s="130">
        <v>4210</v>
      </c>
      <c r="D154" s="276" t="s">
        <v>578</v>
      </c>
      <c r="E154" s="277"/>
      <c r="F154" s="319"/>
      <c r="G154" s="291"/>
      <c r="H154" s="291"/>
      <c r="I154" s="130">
        <v>4520</v>
      </c>
      <c r="J154" s="286" t="s">
        <v>579</v>
      </c>
      <c r="K154" s="286"/>
      <c r="L154" s="346"/>
      <c r="M154" s="27" t="s">
        <v>452</v>
      </c>
      <c r="N154" s="26" t="s">
        <v>453</v>
      </c>
      <c r="O154" s="136" t="s">
        <v>463</v>
      </c>
      <c r="P154" s="300" t="s">
        <v>471</v>
      </c>
      <c r="Q154" s="301"/>
      <c r="R154" s="332"/>
    </row>
    <row r="155" spans="1:18" ht="15.75" customHeight="1">
      <c r="A155" s="304"/>
      <c r="B155" s="291"/>
      <c r="C155" s="130">
        <v>4220</v>
      </c>
      <c r="D155" s="276" t="s">
        <v>349</v>
      </c>
      <c r="E155" s="277"/>
      <c r="F155" s="319"/>
      <c r="G155" s="291"/>
      <c r="H155" s="291"/>
      <c r="I155" s="130">
        <v>4530</v>
      </c>
      <c r="J155" s="286" t="s">
        <v>580</v>
      </c>
      <c r="K155" s="286"/>
      <c r="L155" s="346"/>
      <c r="M155" s="23">
        <v>5112</v>
      </c>
      <c r="N155" s="10" t="s">
        <v>440</v>
      </c>
      <c r="O155" s="130">
        <v>5020</v>
      </c>
      <c r="P155" s="276" t="s">
        <v>581</v>
      </c>
      <c r="Q155" s="277"/>
      <c r="R155" s="332"/>
    </row>
    <row r="156" spans="1:18" ht="15.75" customHeight="1">
      <c r="A156" s="305"/>
      <c r="B156" s="302"/>
      <c r="C156" s="130">
        <v>4280</v>
      </c>
      <c r="D156" s="276" t="s">
        <v>582</v>
      </c>
      <c r="E156" s="277"/>
      <c r="F156" s="319"/>
      <c r="G156" s="291"/>
      <c r="H156" s="291"/>
      <c r="I156" s="130">
        <v>4780</v>
      </c>
      <c r="J156" s="286" t="s">
        <v>583</v>
      </c>
      <c r="K156" s="286"/>
      <c r="L156" s="346"/>
      <c r="M156" s="23">
        <v>5113</v>
      </c>
      <c r="N156" s="10" t="s">
        <v>148</v>
      </c>
      <c r="O156" s="130">
        <v>5010</v>
      </c>
      <c r="P156" s="276" t="s">
        <v>584</v>
      </c>
      <c r="Q156" s="277"/>
      <c r="R156" s="333"/>
    </row>
    <row r="157" spans="1:18" ht="15.75" customHeight="1">
      <c r="A157" s="287" t="s">
        <v>150</v>
      </c>
      <c r="B157" s="290" t="s">
        <v>148</v>
      </c>
      <c r="C157" s="130">
        <v>4290</v>
      </c>
      <c r="D157" s="293" t="s">
        <v>585</v>
      </c>
      <c r="E157" s="294"/>
      <c r="F157" s="319"/>
      <c r="G157" s="291"/>
      <c r="H157" s="291"/>
      <c r="I157" s="130">
        <v>4860</v>
      </c>
      <c r="J157" s="276" t="s">
        <v>586</v>
      </c>
      <c r="K157" s="278"/>
      <c r="L157" s="346"/>
      <c r="M157" s="295" t="s">
        <v>587</v>
      </c>
      <c r="N157" s="296"/>
      <c r="O157" s="296"/>
      <c r="P157" s="296"/>
      <c r="Q157" s="296"/>
      <c r="R157" s="297"/>
    </row>
    <row r="158" spans="1:18" ht="15.75" customHeight="1" thickBot="1">
      <c r="A158" s="288"/>
      <c r="B158" s="291"/>
      <c r="C158" s="130">
        <v>4300</v>
      </c>
      <c r="D158" s="276" t="s">
        <v>588</v>
      </c>
      <c r="E158" s="277"/>
      <c r="F158" s="319"/>
      <c r="G158" s="291"/>
      <c r="H158" s="291"/>
      <c r="I158" s="130">
        <v>4870</v>
      </c>
      <c r="J158" s="298" t="s">
        <v>589</v>
      </c>
      <c r="K158" s="299"/>
      <c r="L158" s="346"/>
      <c r="M158" s="273" t="s">
        <v>590</v>
      </c>
      <c r="N158" s="274"/>
      <c r="O158" s="274"/>
      <c r="P158" s="274"/>
      <c r="Q158" s="274"/>
      <c r="R158" s="275"/>
    </row>
    <row r="159" spans="1:22" ht="16.5" customHeight="1">
      <c r="A159" s="288"/>
      <c r="B159" s="291"/>
      <c r="C159" s="130">
        <v>4310</v>
      </c>
      <c r="D159" s="276" t="s">
        <v>591</v>
      </c>
      <c r="E159" s="277"/>
      <c r="F159" s="319"/>
      <c r="G159" s="291"/>
      <c r="H159" s="291"/>
      <c r="I159" s="130">
        <v>4900</v>
      </c>
      <c r="J159" s="276" t="s">
        <v>592</v>
      </c>
      <c r="K159" s="278"/>
      <c r="L159" s="347"/>
      <c r="M159" s="279" t="s">
        <v>593</v>
      </c>
      <c r="N159" s="280"/>
      <c r="O159" s="6" t="s">
        <v>454</v>
      </c>
      <c r="P159" s="6" t="s">
        <v>455</v>
      </c>
      <c r="Q159" s="6" t="s">
        <v>456</v>
      </c>
      <c r="R159" s="7" t="s">
        <v>457</v>
      </c>
      <c r="S159" s="213"/>
      <c r="T159" s="213"/>
      <c r="U159" s="213"/>
      <c r="V159" s="213"/>
    </row>
    <row r="160" spans="1:25" ht="16.5" customHeight="1" thickBot="1">
      <c r="A160" s="289"/>
      <c r="B160" s="292"/>
      <c r="C160" s="137">
        <v>4320</v>
      </c>
      <c r="D160" s="283" t="s">
        <v>594</v>
      </c>
      <c r="E160" s="284"/>
      <c r="F160" s="320"/>
      <c r="G160" s="292"/>
      <c r="H160" s="292"/>
      <c r="I160" s="137">
        <v>4960</v>
      </c>
      <c r="J160" s="283" t="s">
        <v>595</v>
      </c>
      <c r="K160" s="285"/>
      <c r="L160" s="348"/>
      <c r="M160" s="281"/>
      <c r="N160" s="282"/>
      <c r="O160" s="138">
        <v>3019</v>
      </c>
      <c r="P160" s="138">
        <v>3024</v>
      </c>
      <c r="Q160" s="138">
        <v>3361</v>
      </c>
      <c r="R160" s="139">
        <v>6385</v>
      </c>
      <c r="S160" s="213"/>
      <c r="T160" s="213"/>
      <c r="U160" s="213"/>
      <c r="V160" s="213"/>
      <c r="W160" s="213"/>
      <c r="X160" s="213"/>
      <c r="Y160" s="213"/>
    </row>
    <row r="161" spans="1:27" ht="12.75" customHeight="1">
      <c r="A161" s="43"/>
      <c r="B161" s="46"/>
      <c r="C161" s="44">
        <v>3152</v>
      </c>
      <c r="D161" s="44">
        <v>3329</v>
      </c>
      <c r="E161" s="44">
        <v>3690</v>
      </c>
      <c r="F161" s="44">
        <v>7019</v>
      </c>
      <c r="G161" s="140"/>
      <c r="H161" s="140"/>
      <c r="I161" s="141"/>
      <c r="J161" s="141"/>
      <c r="K161" s="142"/>
      <c r="L161" s="143"/>
      <c r="M161" s="269" t="s">
        <v>469</v>
      </c>
      <c r="N161" s="269"/>
      <c r="O161" s="269"/>
      <c r="P161" s="269"/>
      <c r="Q161" s="269"/>
      <c r="R161" s="269"/>
      <c r="S161" s="213"/>
      <c r="T161" s="213"/>
      <c r="U161" s="213"/>
      <c r="V161" s="213"/>
      <c r="W161" s="213"/>
      <c r="X161" s="213"/>
      <c r="Y161" s="213"/>
      <c r="Z161" s="213"/>
      <c r="AA161" s="213"/>
    </row>
    <row r="162" spans="1:22" s="213" customFormat="1" ht="22.5" customHeight="1">
      <c r="A162" s="212"/>
      <c r="B162" s="270" t="s">
        <v>158</v>
      </c>
      <c r="C162" s="270"/>
      <c r="D162" s="270"/>
      <c r="E162" s="270"/>
      <c r="F162" s="270"/>
      <c r="G162" s="270"/>
      <c r="H162" s="270"/>
      <c r="I162" s="270"/>
      <c r="J162" s="270"/>
      <c r="K162" s="270"/>
      <c r="L162" s="270"/>
      <c r="M162" s="270"/>
      <c r="N162" s="270"/>
      <c r="O162" s="270"/>
      <c r="P162" s="270"/>
      <c r="Q162" s="270"/>
      <c r="R162" s="270"/>
      <c r="S162" s="1"/>
      <c r="T162" s="1"/>
      <c r="U162" s="1"/>
      <c r="V162" s="1"/>
    </row>
    <row r="163" spans="1:25" s="213" customFormat="1" ht="15.75" customHeight="1">
      <c r="A163" s="212"/>
      <c r="B163" s="214"/>
      <c r="C163" s="215"/>
      <c r="D163" s="215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S163" s="1"/>
      <c r="T163" s="1"/>
      <c r="U163" s="1"/>
      <c r="V163" s="1"/>
      <c r="W163" s="1"/>
      <c r="X163" s="1"/>
      <c r="Y163" s="1"/>
    </row>
    <row r="164" spans="1:27" s="213" customFormat="1" ht="15.75" customHeight="1">
      <c r="A164" s="216"/>
      <c r="B164" s="214"/>
      <c r="G164" s="216"/>
      <c r="H164" s="214"/>
      <c r="M164" s="216"/>
      <c r="N164" s="216"/>
      <c r="S164" s="1"/>
      <c r="T164" s="1"/>
      <c r="U164" s="1"/>
      <c r="V164" s="1"/>
      <c r="W164" s="1"/>
      <c r="X164" s="1"/>
      <c r="Y164" s="1"/>
      <c r="Z164" s="1"/>
      <c r="AA164" s="1"/>
    </row>
    <row r="165" spans="2:18" ht="32.25" customHeight="1">
      <c r="B165" s="271" t="s">
        <v>159</v>
      </c>
      <c r="C165" s="271"/>
      <c r="D165" s="271"/>
      <c r="E165" s="271"/>
      <c r="F165" s="271"/>
      <c r="G165" s="271"/>
      <c r="H165" s="271"/>
      <c r="I165" s="271"/>
      <c r="K165" s="144"/>
      <c r="L165" s="144"/>
      <c r="M165" s="144"/>
      <c r="N165" s="144"/>
      <c r="O165" s="144"/>
      <c r="P165" s="144"/>
      <c r="Q165" s="144"/>
      <c r="R165" s="144"/>
    </row>
    <row r="166" spans="9:18" ht="15.75" customHeight="1" thickBot="1">
      <c r="I166" s="143"/>
      <c r="K166" s="144"/>
      <c r="L166" s="144"/>
      <c r="M166" s="144"/>
      <c r="N166" s="144"/>
      <c r="O166" s="144"/>
      <c r="P166" s="144"/>
      <c r="Q166" s="144"/>
      <c r="R166" s="144"/>
    </row>
    <row r="167" spans="2:18" ht="27.75" customHeight="1">
      <c r="B167" s="145"/>
      <c r="C167" s="272" t="s">
        <v>689</v>
      </c>
      <c r="D167" s="272"/>
      <c r="E167" s="272"/>
      <c r="F167" s="272"/>
      <c r="G167" s="272"/>
      <c r="H167" s="146"/>
      <c r="I167" s="143"/>
      <c r="J167" s="143"/>
      <c r="K167" s="144"/>
      <c r="L167" s="144"/>
      <c r="M167" s="144"/>
      <c r="N167" s="144"/>
      <c r="O167" s="144"/>
      <c r="P167" s="144"/>
      <c r="Q167" s="144"/>
      <c r="R167" s="144"/>
    </row>
    <row r="168" spans="2:18" ht="15.75" customHeight="1">
      <c r="B168" s="147"/>
      <c r="C168" s="18"/>
      <c r="D168" s="18"/>
      <c r="E168" s="18"/>
      <c r="F168" s="18"/>
      <c r="G168" s="21"/>
      <c r="H168" s="148"/>
      <c r="I168" s="143"/>
      <c r="J168" s="143"/>
      <c r="K168" s="144"/>
      <c r="L168" s="144"/>
      <c r="M168" s="144"/>
      <c r="N168" s="144"/>
      <c r="O168" s="144"/>
      <c r="P168" s="144"/>
      <c r="Q168" s="144"/>
      <c r="R168" s="144"/>
    </row>
    <row r="169" spans="2:15" ht="24" customHeight="1">
      <c r="B169" s="147"/>
      <c r="C169" s="262">
        <v>45624</v>
      </c>
      <c r="D169" s="262"/>
      <c r="E169" s="149" t="s">
        <v>687</v>
      </c>
      <c r="F169" s="1" t="s">
        <v>160</v>
      </c>
      <c r="G169" s="224">
        <v>-71</v>
      </c>
      <c r="H169" s="150" t="s">
        <v>448</v>
      </c>
      <c r="I169" s="151"/>
      <c r="J169" s="56"/>
      <c r="K169" s="262"/>
      <c r="L169" s="262"/>
      <c r="N169" s="262"/>
      <c r="O169" s="262"/>
    </row>
    <row r="170" spans="2:15" ht="24" customHeight="1">
      <c r="B170" s="147"/>
      <c r="C170" s="262">
        <v>101584</v>
      </c>
      <c r="D170" s="262"/>
      <c r="E170" s="149" t="s">
        <v>688</v>
      </c>
      <c r="F170" s="56" t="s">
        <v>161</v>
      </c>
      <c r="G170" s="224">
        <v>-111</v>
      </c>
      <c r="H170" s="152" t="s">
        <v>449</v>
      </c>
      <c r="I170" s="143"/>
      <c r="J170" s="153"/>
      <c r="K170" s="262"/>
      <c r="L170" s="262"/>
      <c r="N170" s="262"/>
      <c r="O170" s="262"/>
    </row>
    <row r="171" spans="2:10" ht="15.75" customHeight="1" thickBot="1">
      <c r="B171" s="154"/>
      <c r="C171" s="155"/>
      <c r="D171" s="155"/>
      <c r="E171" s="155"/>
      <c r="F171" s="155"/>
      <c r="G171" s="156"/>
      <c r="H171" s="157"/>
      <c r="I171" s="143"/>
      <c r="J171" s="143"/>
    </row>
    <row r="172" spans="2:10" ht="15.75" customHeight="1">
      <c r="B172" s="47"/>
      <c r="C172" s="18"/>
      <c r="D172" s="18"/>
      <c r="E172" s="18"/>
      <c r="F172" s="18"/>
      <c r="G172" s="21"/>
      <c r="H172" s="47"/>
      <c r="I172" s="143"/>
      <c r="J172" s="143"/>
    </row>
    <row r="173" spans="2:10" ht="15.75" customHeight="1">
      <c r="B173" s="47"/>
      <c r="C173" s="18"/>
      <c r="D173" s="18"/>
      <c r="E173" s="18"/>
      <c r="F173" s="18"/>
      <c r="G173" s="21"/>
      <c r="H173" s="47"/>
      <c r="I173" s="143"/>
      <c r="J173" s="143"/>
    </row>
    <row r="174" ht="15.75" customHeight="1" thickBot="1"/>
    <row r="175" spans="2:12" ht="19.5" customHeight="1" thickBot="1">
      <c r="B175" s="263"/>
      <c r="C175" s="264" t="s">
        <v>2</v>
      </c>
      <c r="D175" s="266" t="s">
        <v>162</v>
      </c>
      <c r="E175" s="267"/>
      <c r="F175" s="267"/>
      <c r="G175" s="267"/>
      <c r="H175" s="268"/>
      <c r="I175" s="150"/>
      <c r="J175" s="256" t="s">
        <v>163</v>
      </c>
      <c r="K175" s="257"/>
      <c r="L175" s="258"/>
    </row>
    <row r="176" spans="2:12" ht="19.5" customHeight="1" thickBot="1">
      <c r="B176" s="263"/>
      <c r="C176" s="265"/>
      <c r="D176" s="158" t="s">
        <v>3</v>
      </c>
      <c r="E176" s="158" t="s">
        <v>4</v>
      </c>
      <c r="F176" s="266" t="s">
        <v>164</v>
      </c>
      <c r="G176" s="268"/>
      <c r="H176" s="158" t="s">
        <v>165</v>
      </c>
      <c r="J176" s="159" t="s">
        <v>166</v>
      </c>
      <c r="K176" s="159" t="s">
        <v>167</v>
      </c>
      <c r="L176" s="159" t="s">
        <v>168</v>
      </c>
    </row>
    <row r="177" spans="3:12" ht="19.5" customHeight="1" thickBot="1">
      <c r="C177" s="160">
        <v>45624</v>
      </c>
      <c r="D177" s="160">
        <v>48774</v>
      </c>
      <c r="E177" s="160">
        <v>52810</v>
      </c>
      <c r="F177" s="254">
        <v>101584</v>
      </c>
      <c r="G177" s="255"/>
      <c r="H177" s="160">
        <v>664</v>
      </c>
      <c r="J177" s="161">
        <v>79</v>
      </c>
      <c r="K177" s="161">
        <v>136</v>
      </c>
      <c r="L177" s="162">
        <v>-57</v>
      </c>
    </row>
    <row r="178" spans="3:12" ht="19.5" customHeight="1" thickBot="1">
      <c r="C178" s="163"/>
      <c r="I178" s="150"/>
      <c r="J178" s="256" t="s">
        <v>169</v>
      </c>
      <c r="K178" s="257"/>
      <c r="L178" s="258"/>
    </row>
    <row r="179" spans="10:12" ht="19.5" customHeight="1" thickBot="1">
      <c r="J179" s="159" t="s">
        <v>170</v>
      </c>
      <c r="K179" s="159" t="s">
        <v>171</v>
      </c>
      <c r="L179" s="159" t="s">
        <v>168</v>
      </c>
    </row>
    <row r="180" spans="8:12" ht="19.5" customHeight="1" thickBot="1">
      <c r="H180" s="164"/>
      <c r="J180" s="161">
        <v>204</v>
      </c>
      <c r="K180" s="165">
        <v>258</v>
      </c>
      <c r="L180" s="162">
        <v>-54</v>
      </c>
    </row>
    <row r="181" spans="10:12" ht="19.5" customHeight="1" thickBot="1">
      <c r="J181" s="259" t="s">
        <v>172</v>
      </c>
      <c r="K181" s="260"/>
      <c r="L181" s="166">
        <v>-785</v>
      </c>
    </row>
    <row r="182" spans="2:9" ht="15.75" customHeight="1">
      <c r="B182" s="261" t="s">
        <v>173</v>
      </c>
      <c r="C182" s="261"/>
      <c r="D182" s="261"/>
      <c r="I182" s="167"/>
    </row>
    <row r="183" ht="8.25" customHeight="1">
      <c r="I183" s="167"/>
    </row>
    <row r="184" spans="2:12" ht="15.75" customHeight="1">
      <c r="B184" s="253" t="s">
        <v>682</v>
      </c>
      <c r="C184" s="253"/>
      <c r="D184" s="253"/>
      <c r="E184" s="253"/>
      <c r="F184" s="253"/>
      <c r="G184" s="253"/>
      <c r="H184" s="253"/>
      <c r="I184" s="253"/>
      <c r="J184" s="253"/>
      <c r="K184" s="253"/>
      <c r="L184" s="253"/>
    </row>
    <row r="185" spans="2:12" ht="15.75" customHeight="1">
      <c r="B185" s="253" t="s">
        <v>174</v>
      </c>
      <c r="C185" s="253"/>
      <c r="D185" s="253"/>
      <c r="E185" s="253"/>
      <c r="F185" s="253"/>
      <c r="G185" s="253"/>
      <c r="H185" s="253"/>
      <c r="I185" s="253"/>
      <c r="J185" s="253"/>
      <c r="K185" s="253"/>
      <c r="L185" s="253"/>
    </row>
    <row r="186" spans="2:12" ht="15.75" customHeight="1">
      <c r="B186" s="253" t="s">
        <v>175</v>
      </c>
      <c r="C186" s="253"/>
      <c r="D186" s="253"/>
      <c r="E186" s="253"/>
      <c r="F186" s="253"/>
      <c r="G186" s="253"/>
      <c r="H186" s="253"/>
      <c r="I186" s="253"/>
      <c r="J186" s="253"/>
      <c r="K186" s="253"/>
      <c r="L186" s="253"/>
    </row>
    <row r="187" ht="15.75" customHeight="1"/>
    <row r="188" spans="2:7" ht="13.5">
      <c r="B188" s="218"/>
      <c r="D188" s="168"/>
      <c r="E188" s="168"/>
      <c r="F188" s="168"/>
      <c r="G188" s="219"/>
    </row>
  </sheetData>
  <sheetProtection/>
  <mergeCells count="306">
    <mergeCell ref="A1:R1"/>
    <mergeCell ref="A2:B2"/>
    <mergeCell ref="P2:R2"/>
    <mergeCell ref="T7:U7"/>
    <mergeCell ref="T8:U8"/>
    <mergeCell ref="T9:U9"/>
    <mergeCell ref="T10:U10"/>
    <mergeCell ref="M16:R16"/>
    <mergeCell ref="N19:Q19"/>
    <mergeCell ref="P20:Q20"/>
    <mergeCell ref="T20:U20"/>
    <mergeCell ref="N21:N22"/>
    <mergeCell ref="P21:Q21"/>
    <mergeCell ref="T21:U21"/>
    <mergeCell ref="P22:Q22"/>
    <mergeCell ref="T22:U22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N27:N29"/>
    <mergeCell ref="P27:Q27"/>
    <mergeCell ref="T27:U27"/>
    <mergeCell ref="P28:Q28"/>
    <mergeCell ref="T28:U28"/>
    <mergeCell ref="P29:Q29"/>
    <mergeCell ref="T29:U29"/>
    <mergeCell ref="P32:Q32"/>
    <mergeCell ref="T32:U32"/>
    <mergeCell ref="P33:Q33"/>
    <mergeCell ref="T33:U33"/>
    <mergeCell ref="P34:Q34"/>
    <mergeCell ref="T34:U34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M38:N38"/>
    <mergeCell ref="M39:N39"/>
    <mergeCell ref="M40:R40"/>
    <mergeCell ref="A41:R41"/>
    <mergeCell ref="A42:B42"/>
    <mergeCell ref="P42:R42"/>
    <mergeCell ref="M43:N43"/>
    <mergeCell ref="G45:L45"/>
    <mergeCell ref="A49:F49"/>
    <mergeCell ref="G49:L49"/>
    <mergeCell ref="A51:F51"/>
    <mergeCell ref="G51:L51"/>
    <mergeCell ref="G68:L68"/>
    <mergeCell ref="A70:F70"/>
    <mergeCell ref="G70:L70"/>
    <mergeCell ref="A72:F72"/>
    <mergeCell ref="M76:N77"/>
    <mergeCell ref="M78:R78"/>
    <mergeCell ref="A79:R79"/>
    <mergeCell ref="A80:B80"/>
    <mergeCell ref="P80:R80"/>
    <mergeCell ref="P81:Q81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S88:S98"/>
    <mergeCell ref="P89:Q89"/>
    <mergeCell ref="N90:N91"/>
    <mergeCell ref="P90:Q90"/>
    <mergeCell ref="P91:Q91"/>
    <mergeCell ref="N92:N93"/>
    <mergeCell ref="P92:Q92"/>
    <mergeCell ref="P93:Q93"/>
    <mergeCell ref="N94:N95"/>
    <mergeCell ref="P94:Q94"/>
    <mergeCell ref="P95:Q95"/>
    <mergeCell ref="N96:N101"/>
    <mergeCell ref="P96:Q96"/>
    <mergeCell ref="P97:Q97"/>
    <mergeCell ref="P98:Q98"/>
    <mergeCell ref="P99:Q99"/>
    <mergeCell ref="S99:S101"/>
    <mergeCell ref="P100:Q100"/>
    <mergeCell ref="P101:Q101"/>
    <mergeCell ref="N102:N104"/>
    <mergeCell ref="P102:Q102"/>
    <mergeCell ref="S102:S106"/>
    <mergeCell ref="P106:Q106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J107:K107"/>
    <mergeCell ref="P107:Q107"/>
    <mergeCell ref="S107:S108"/>
    <mergeCell ref="J108:K108"/>
    <mergeCell ref="P108:Q108"/>
    <mergeCell ref="G109:G119"/>
    <mergeCell ref="H109:H119"/>
    <mergeCell ref="J109:K109"/>
    <mergeCell ref="P109:Q109"/>
    <mergeCell ref="S109:S111"/>
    <mergeCell ref="J110:K110"/>
    <mergeCell ref="N110:N111"/>
    <mergeCell ref="P110:Q110"/>
    <mergeCell ref="J111:K111"/>
    <mergeCell ref="P111:Q111"/>
    <mergeCell ref="J112:K112"/>
    <mergeCell ref="N112:N113"/>
    <mergeCell ref="P112:Q112"/>
    <mergeCell ref="S112:S117"/>
    <mergeCell ref="J113:K113"/>
    <mergeCell ref="P113:Q113"/>
    <mergeCell ref="J114:K114"/>
    <mergeCell ref="N114:N115"/>
    <mergeCell ref="P114:Q114"/>
    <mergeCell ref="J115:K115"/>
    <mergeCell ref="P115:Q115"/>
    <mergeCell ref="J116:K116"/>
    <mergeCell ref="L116:L117"/>
    <mergeCell ref="N116:N118"/>
    <mergeCell ref="P116:Q116"/>
    <mergeCell ref="J117:K117"/>
    <mergeCell ref="P117:Q117"/>
    <mergeCell ref="J118:K118"/>
    <mergeCell ref="P118:Q118"/>
    <mergeCell ref="S118:S120"/>
    <mergeCell ref="J119:K119"/>
    <mergeCell ref="M119:N120"/>
    <mergeCell ref="M121:R121"/>
    <mergeCell ref="S121:S125"/>
    <mergeCell ref="A122:R122"/>
    <mergeCell ref="P123:R123"/>
    <mergeCell ref="J124:K124"/>
    <mergeCell ref="L124:L160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J126:K126"/>
    <mergeCell ref="P126:Q126"/>
    <mergeCell ref="J130:K130"/>
    <mergeCell ref="S126:S127"/>
    <mergeCell ref="J127:K127"/>
    <mergeCell ref="P127:Q127"/>
    <mergeCell ref="G128:G139"/>
    <mergeCell ref="H128:H139"/>
    <mergeCell ref="J128:K128"/>
    <mergeCell ref="P128:Q128"/>
    <mergeCell ref="S128:S129"/>
    <mergeCell ref="J129:K129"/>
    <mergeCell ref="P129:Q129"/>
    <mergeCell ref="P130:Q130"/>
    <mergeCell ref="S130:S131"/>
    <mergeCell ref="J131:K131"/>
    <mergeCell ref="P131:Q131"/>
    <mergeCell ref="J132:K132"/>
    <mergeCell ref="P132:Q132"/>
    <mergeCell ref="S132:S134"/>
    <mergeCell ref="J133:K133"/>
    <mergeCell ref="P133:Q133"/>
    <mergeCell ref="J134:K134"/>
    <mergeCell ref="P134:Q134"/>
    <mergeCell ref="J135:K135"/>
    <mergeCell ref="P135:Q135"/>
    <mergeCell ref="S135:S136"/>
    <mergeCell ref="A136:E136"/>
    <mergeCell ref="F136:F160"/>
    <mergeCell ref="J136:K136"/>
    <mergeCell ref="M136:M140"/>
    <mergeCell ref="N136:N140"/>
    <mergeCell ref="P136:Q136"/>
    <mergeCell ref="D137:E137"/>
    <mergeCell ref="J137:K137"/>
    <mergeCell ref="P137:Q137"/>
    <mergeCell ref="S137:S138"/>
    <mergeCell ref="A138:A144"/>
    <mergeCell ref="B138:B144"/>
    <mergeCell ref="D138:E138"/>
    <mergeCell ref="J138:K138"/>
    <mergeCell ref="P138:Q138"/>
    <mergeCell ref="D139:E139"/>
    <mergeCell ref="J139:K139"/>
    <mergeCell ref="P139:Q139"/>
    <mergeCell ref="D140:E140"/>
    <mergeCell ref="G140:G145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D142:E142"/>
    <mergeCell ref="J142:K142"/>
    <mergeCell ref="P142:Q142"/>
    <mergeCell ref="D143:E143"/>
    <mergeCell ref="J143:K143"/>
    <mergeCell ref="P143:Q143"/>
    <mergeCell ref="D144:E144"/>
    <mergeCell ref="J144:K144"/>
    <mergeCell ref="P144:Q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D152:E152"/>
    <mergeCell ref="J152:K152"/>
    <mergeCell ref="P152:Q152"/>
    <mergeCell ref="D153:E153"/>
    <mergeCell ref="J153:K153"/>
    <mergeCell ref="P153:Q153"/>
    <mergeCell ref="D154:E154"/>
    <mergeCell ref="J154:K154"/>
    <mergeCell ref="P154:Q154"/>
    <mergeCell ref="D155:E155"/>
    <mergeCell ref="J155:K155"/>
    <mergeCell ref="P155:Q155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M158:R158"/>
    <mergeCell ref="D159:E159"/>
    <mergeCell ref="J159:K159"/>
    <mergeCell ref="M159:N160"/>
    <mergeCell ref="D160:E160"/>
    <mergeCell ref="J160:K160"/>
    <mergeCell ref="M161:R161"/>
    <mergeCell ref="B162:R162"/>
    <mergeCell ref="B165:I165"/>
    <mergeCell ref="C167:G167"/>
    <mergeCell ref="C169:D169"/>
    <mergeCell ref="K169:L169"/>
    <mergeCell ref="N169:O169"/>
    <mergeCell ref="C170:D170"/>
    <mergeCell ref="K170:L170"/>
    <mergeCell ref="N170:O170"/>
    <mergeCell ref="B175:B176"/>
    <mergeCell ref="C175:C176"/>
    <mergeCell ref="D175:H175"/>
    <mergeCell ref="J175:L175"/>
    <mergeCell ref="F176:G176"/>
    <mergeCell ref="B186:L186"/>
    <mergeCell ref="F177:G177"/>
    <mergeCell ref="J178:L178"/>
    <mergeCell ref="J181:K181"/>
    <mergeCell ref="B182:D182"/>
    <mergeCell ref="B184:L184"/>
    <mergeCell ref="B185:L185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4" r:id="rId3"/>
  <rowBreaks count="3" manualBreakCount="3">
    <brk id="40" max="17" man="1"/>
    <brk id="78" max="255" man="1"/>
    <brk id="121" max="17" man="1"/>
  </rowBreaks>
  <colBreaks count="1" manualBreakCount="1">
    <brk id="18" max="6553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88"/>
  <sheetViews>
    <sheetView view="pageBreakPreview" zoomScaleSheetLayoutView="100" zoomScalePageLayoutView="0" workbookViewId="0" topLeftCell="A169">
      <selection activeCell="L182" sqref="L182"/>
    </sheetView>
  </sheetViews>
  <sheetFormatPr defaultColWidth="9.00390625" defaultRowHeight="13.5"/>
  <cols>
    <col min="1" max="1" width="6.125" style="2" customWidth="1"/>
    <col min="2" max="2" width="12.75390625" style="3" customWidth="1"/>
    <col min="3" max="6" width="7.625" style="1" customWidth="1"/>
    <col min="7" max="7" width="6.125" style="2" customWidth="1"/>
    <col min="8" max="8" width="12.75390625" style="3" customWidth="1"/>
    <col min="9" max="11" width="7.625" style="1" customWidth="1"/>
    <col min="12" max="12" width="8.625" style="1" bestFit="1" customWidth="1"/>
    <col min="13" max="13" width="6.125" style="2" customWidth="1"/>
    <col min="14" max="14" width="12.75390625" style="2" customWidth="1"/>
    <col min="15" max="17" width="7.625" style="1" customWidth="1"/>
    <col min="18" max="18" width="8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433" t="s">
        <v>450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</row>
    <row r="2" spans="1:18" ht="15.75" customHeight="1" thickBot="1">
      <c r="A2" s="434" t="s">
        <v>451</v>
      </c>
      <c r="B2" s="434"/>
      <c r="P2" s="342" t="s">
        <v>719</v>
      </c>
      <c r="Q2" s="342"/>
      <c r="R2" s="342"/>
    </row>
    <row r="3" spans="1:18" s="8" customFormat="1" ht="15.75" customHeight="1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0</v>
      </c>
      <c r="H3" s="5" t="s">
        <v>1</v>
      </c>
      <c r="I3" s="6" t="s">
        <v>2</v>
      </c>
      <c r="J3" s="6" t="s">
        <v>3</v>
      </c>
      <c r="K3" s="6" t="s">
        <v>4</v>
      </c>
      <c r="L3" s="6" t="s">
        <v>5</v>
      </c>
      <c r="M3" s="6" t="s">
        <v>0</v>
      </c>
      <c r="N3" s="6" t="s">
        <v>1</v>
      </c>
      <c r="O3" s="6" t="s">
        <v>2</v>
      </c>
      <c r="P3" s="6" t="s">
        <v>3</v>
      </c>
      <c r="Q3" s="6" t="s">
        <v>4</v>
      </c>
      <c r="R3" s="7" t="s">
        <v>5</v>
      </c>
    </row>
    <row r="4" spans="1:18" ht="15.75" customHeight="1">
      <c r="A4" s="9" t="s">
        <v>176</v>
      </c>
      <c r="B4" s="10" t="s">
        <v>6</v>
      </c>
      <c r="C4" s="11">
        <v>191</v>
      </c>
      <c r="D4" s="11">
        <v>147</v>
      </c>
      <c r="E4" s="11">
        <v>171</v>
      </c>
      <c r="F4" s="11">
        <v>318</v>
      </c>
      <c r="G4" s="12" t="s">
        <v>214</v>
      </c>
      <c r="H4" s="10" t="s">
        <v>7</v>
      </c>
      <c r="I4" s="11">
        <v>837</v>
      </c>
      <c r="J4" s="11">
        <v>849</v>
      </c>
      <c r="K4" s="11">
        <v>910</v>
      </c>
      <c r="L4" s="11">
        <v>1759</v>
      </c>
      <c r="M4" s="13" t="s">
        <v>234</v>
      </c>
      <c r="N4" s="10" t="s">
        <v>663</v>
      </c>
      <c r="O4" s="11">
        <v>121</v>
      </c>
      <c r="P4" s="11">
        <v>88</v>
      </c>
      <c r="Q4" s="11">
        <v>113</v>
      </c>
      <c r="R4" s="14">
        <v>201</v>
      </c>
    </row>
    <row r="5" spans="1:18" ht="15.75" customHeight="1">
      <c r="A5" s="9" t="s">
        <v>177</v>
      </c>
      <c r="B5" s="10" t="s">
        <v>597</v>
      </c>
      <c r="C5" s="11">
        <v>85</v>
      </c>
      <c r="D5" s="11">
        <v>59</v>
      </c>
      <c r="E5" s="11">
        <v>60</v>
      </c>
      <c r="F5" s="11">
        <v>119</v>
      </c>
      <c r="G5" s="12" t="s">
        <v>215</v>
      </c>
      <c r="H5" s="10" t="s">
        <v>8</v>
      </c>
      <c r="I5" s="11">
        <v>752</v>
      </c>
      <c r="J5" s="11">
        <v>772</v>
      </c>
      <c r="K5" s="11">
        <v>807</v>
      </c>
      <c r="L5" s="11">
        <v>1579</v>
      </c>
      <c r="M5" s="13" t="s">
        <v>235</v>
      </c>
      <c r="N5" s="10" t="s">
        <v>662</v>
      </c>
      <c r="O5" s="11">
        <v>132</v>
      </c>
      <c r="P5" s="11">
        <v>112</v>
      </c>
      <c r="Q5" s="11">
        <v>123</v>
      </c>
      <c r="R5" s="14">
        <v>235</v>
      </c>
    </row>
    <row r="6" spans="1:18" ht="15.75" customHeight="1">
      <c r="A6" s="9" t="s">
        <v>179</v>
      </c>
      <c r="B6" s="10" t="s">
        <v>9</v>
      </c>
      <c r="C6" s="11">
        <v>114</v>
      </c>
      <c r="D6" s="11">
        <v>80</v>
      </c>
      <c r="E6" s="11">
        <v>79</v>
      </c>
      <c r="F6" s="11">
        <v>159</v>
      </c>
      <c r="G6" s="12" t="s">
        <v>216</v>
      </c>
      <c r="H6" s="10" t="s">
        <v>10</v>
      </c>
      <c r="I6" s="11">
        <v>2370</v>
      </c>
      <c r="J6" s="11">
        <v>2496</v>
      </c>
      <c r="K6" s="11">
        <v>2649</v>
      </c>
      <c r="L6" s="11">
        <v>5145</v>
      </c>
      <c r="M6" s="13" t="s">
        <v>236</v>
      </c>
      <c r="N6" s="10" t="s">
        <v>661</v>
      </c>
      <c r="O6" s="11">
        <v>86</v>
      </c>
      <c r="P6" s="11">
        <v>71</v>
      </c>
      <c r="Q6" s="11">
        <v>72</v>
      </c>
      <c r="R6" s="14">
        <v>143</v>
      </c>
    </row>
    <row r="7" spans="1:25" ht="15.75" customHeight="1">
      <c r="A7" s="9"/>
      <c r="B7" s="15" t="s">
        <v>11</v>
      </c>
      <c r="C7" s="11">
        <v>171</v>
      </c>
      <c r="D7" s="11">
        <v>129</v>
      </c>
      <c r="E7" s="11">
        <v>147</v>
      </c>
      <c r="F7" s="11">
        <v>276</v>
      </c>
      <c r="G7" s="12" t="s">
        <v>217</v>
      </c>
      <c r="H7" s="10" t="s">
        <v>12</v>
      </c>
      <c r="I7" s="11">
        <v>688</v>
      </c>
      <c r="J7" s="11">
        <v>694</v>
      </c>
      <c r="K7" s="11">
        <v>787</v>
      </c>
      <c r="L7" s="11">
        <v>1481</v>
      </c>
      <c r="M7" s="13" t="s">
        <v>237</v>
      </c>
      <c r="N7" s="10" t="s">
        <v>660</v>
      </c>
      <c r="O7" s="11">
        <v>107</v>
      </c>
      <c r="P7" s="11">
        <v>86</v>
      </c>
      <c r="Q7" s="11">
        <v>118</v>
      </c>
      <c r="R7" s="14">
        <v>204</v>
      </c>
      <c r="S7" s="27" t="s">
        <v>463</v>
      </c>
      <c r="T7" s="491" t="s">
        <v>464</v>
      </c>
      <c r="U7" s="491"/>
      <c r="V7" s="27" t="s">
        <v>2</v>
      </c>
      <c r="W7" s="27" t="s">
        <v>3</v>
      </c>
      <c r="X7" s="27" t="s">
        <v>4</v>
      </c>
      <c r="Y7" s="27" t="s">
        <v>5</v>
      </c>
    </row>
    <row r="8" spans="1:25" ht="15.75" customHeight="1">
      <c r="A8" s="9" t="s">
        <v>183</v>
      </c>
      <c r="B8" s="10" t="s">
        <v>13</v>
      </c>
      <c r="C8" s="11">
        <v>268</v>
      </c>
      <c r="D8" s="11">
        <v>202</v>
      </c>
      <c r="E8" s="11">
        <v>227</v>
      </c>
      <c r="F8" s="11">
        <v>429</v>
      </c>
      <c r="G8" s="12" t="s">
        <v>218</v>
      </c>
      <c r="H8" s="10" t="s">
        <v>14</v>
      </c>
      <c r="I8" s="11">
        <v>344</v>
      </c>
      <c r="J8" s="11">
        <v>294</v>
      </c>
      <c r="K8" s="11">
        <v>321</v>
      </c>
      <c r="L8" s="11">
        <v>615</v>
      </c>
      <c r="M8" s="13" t="s">
        <v>238</v>
      </c>
      <c r="N8" s="10" t="s">
        <v>659</v>
      </c>
      <c r="O8" s="11">
        <v>46</v>
      </c>
      <c r="P8" s="11">
        <v>46</v>
      </c>
      <c r="Q8" s="11">
        <v>45</v>
      </c>
      <c r="R8" s="14">
        <v>91</v>
      </c>
      <c r="S8" s="13" t="s">
        <v>237</v>
      </c>
      <c r="T8" s="483" t="s">
        <v>660</v>
      </c>
      <c r="U8" s="484"/>
      <c r="V8" s="11">
        <v>107</v>
      </c>
      <c r="W8" s="11">
        <v>86</v>
      </c>
      <c r="X8" s="11">
        <v>118</v>
      </c>
      <c r="Y8" s="11">
        <v>204</v>
      </c>
    </row>
    <row r="9" spans="1:25" ht="15.75" customHeight="1">
      <c r="A9" s="9" t="s">
        <v>184</v>
      </c>
      <c r="B9" s="10" t="s">
        <v>15</v>
      </c>
      <c r="C9" s="11">
        <v>344</v>
      </c>
      <c r="D9" s="11">
        <v>280</v>
      </c>
      <c r="E9" s="11">
        <v>295</v>
      </c>
      <c r="F9" s="11">
        <v>575</v>
      </c>
      <c r="G9" s="12" t="s">
        <v>219</v>
      </c>
      <c r="H9" s="10" t="s">
        <v>16</v>
      </c>
      <c r="I9" s="11">
        <v>364</v>
      </c>
      <c r="J9" s="11">
        <v>301</v>
      </c>
      <c r="K9" s="11">
        <v>356</v>
      </c>
      <c r="L9" s="11">
        <v>657</v>
      </c>
      <c r="M9" s="13" t="s">
        <v>239</v>
      </c>
      <c r="N9" s="10" t="s">
        <v>658</v>
      </c>
      <c r="O9" s="11">
        <v>95</v>
      </c>
      <c r="P9" s="11">
        <v>68</v>
      </c>
      <c r="Q9" s="11">
        <v>86</v>
      </c>
      <c r="R9" s="14">
        <v>154</v>
      </c>
      <c r="S9" s="13" t="s">
        <v>238</v>
      </c>
      <c r="T9" s="483" t="s">
        <v>659</v>
      </c>
      <c r="U9" s="484"/>
      <c r="V9" s="11">
        <v>46</v>
      </c>
      <c r="W9" s="11">
        <v>46</v>
      </c>
      <c r="X9" s="11">
        <v>45</v>
      </c>
      <c r="Y9" s="11">
        <v>91</v>
      </c>
    </row>
    <row r="10" spans="1:25" ht="15.75" customHeight="1">
      <c r="A10" s="9"/>
      <c r="B10" s="182" t="s">
        <v>17</v>
      </c>
      <c r="C10" s="11">
        <v>115</v>
      </c>
      <c r="D10" s="11">
        <v>97</v>
      </c>
      <c r="E10" s="11">
        <v>96</v>
      </c>
      <c r="F10" s="11">
        <v>193</v>
      </c>
      <c r="G10" s="12" t="s">
        <v>220</v>
      </c>
      <c r="H10" s="10" t="s">
        <v>18</v>
      </c>
      <c r="I10" s="11">
        <v>523</v>
      </c>
      <c r="J10" s="11">
        <v>506</v>
      </c>
      <c r="K10" s="11">
        <v>597</v>
      </c>
      <c r="L10" s="11">
        <v>1103</v>
      </c>
      <c r="M10" s="23">
        <v>1625</v>
      </c>
      <c r="N10" s="10" t="s">
        <v>678</v>
      </c>
      <c r="O10" s="230">
        <v>0</v>
      </c>
      <c r="P10" s="230">
        <v>0</v>
      </c>
      <c r="Q10" s="1">
        <v>0</v>
      </c>
      <c r="R10" s="217">
        <v>0</v>
      </c>
      <c r="S10" s="13" t="s">
        <v>679</v>
      </c>
      <c r="T10" s="483" t="s">
        <v>680</v>
      </c>
      <c r="U10" s="484"/>
      <c r="V10" s="11">
        <v>153</v>
      </c>
      <c r="W10" s="11">
        <v>132</v>
      </c>
      <c r="X10" s="11">
        <v>163</v>
      </c>
      <c r="Y10" s="11">
        <v>295</v>
      </c>
    </row>
    <row r="11" spans="1:18" ht="15.75" customHeight="1">
      <c r="A11" s="9" t="s">
        <v>187</v>
      </c>
      <c r="B11" s="10" t="s">
        <v>19</v>
      </c>
      <c r="C11" s="11">
        <v>69</v>
      </c>
      <c r="D11" s="11">
        <v>70</v>
      </c>
      <c r="E11" s="11">
        <v>59</v>
      </c>
      <c r="F11" s="11">
        <v>129</v>
      </c>
      <c r="G11" s="12" t="s">
        <v>221</v>
      </c>
      <c r="H11" s="10" t="s">
        <v>20</v>
      </c>
      <c r="I11" s="11">
        <v>122</v>
      </c>
      <c r="J11" s="11">
        <v>112</v>
      </c>
      <c r="K11" s="11">
        <v>142</v>
      </c>
      <c r="L11" s="11">
        <v>254</v>
      </c>
      <c r="M11" s="13" t="s">
        <v>240</v>
      </c>
      <c r="N11" s="10" t="s">
        <v>657</v>
      </c>
      <c r="O11" s="11">
        <v>97</v>
      </c>
      <c r="P11" s="11">
        <v>78</v>
      </c>
      <c r="Q11" s="11">
        <v>81</v>
      </c>
      <c r="R11" s="14">
        <v>159</v>
      </c>
    </row>
    <row r="12" spans="1:18" ht="15.75" customHeight="1">
      <c r="A12" s="9" t="s">
        <v>190</v>
      </c>
      <c r="B12" s="10" t="s">
        <v>21</v>
      </c>
      <c r="C12" s="11">
        <v>82</v>
      </c>
      <c r="D12" s="11">
        <v>56</v>
      </c>
      <c r="E12" s="11">
        <v>74</v>
      </c>
      <c r="F12" s="11">
        <v>130</v>
      </c>
      <c r="G12" s="12" t="s">
        <v>222</v>
      </c>
      <c r="H12" s="10" t="s">
        <v>22</v>
      </c>
      <c r="I12" s="11">
        <v>430</v>
      </c>
      <c r="J12" s="11">
        <v>411</v>
      </c>
      <c r="K12" s="11">
        <v>419</v>
      </c>
      <c r="L12" s="11">
        <v>830</v>
      </c>
      <c r="M12" s="13"/>
      <c r="N12" s="16" t="s">
        <v>656</v>
      </c>
      <c r="O12" s="11">
        <v>358</v>
      </c>
      <c r="P12" s="11">
        <v>285</v>
      </c>
      <c r="Q12" s="11">
        <v>342</v>
      </c>
      <c r="R12" s="14">
        <v>627</v>
      </c>
    </row>
    <row r="13" spans="1:18" ht="15.75" customHeight="1">
      <c r="A13" s="9" t="s">
        <v>191</v>
      </c>
      <c r="B13" s="10" t="s">
        <v>23</v>
      </c>
      <c r="C13" s="11">
        <v>151</v>
      </c>
      <c r="D13" s="11">
        <v>111</v>
      </c>
      <c r="E13" s="11">
        <v>127</v>
      </c>
      <c r="F13" s="11">
        <v>238</v>
      </c>
      <c r="G13" s="12"/>
      <c r="H13" s="17" t="s">
        <v>24</v>
      </c>
      <c r="I13" s="11">
        <v>1314</v>
      </c>
      <c r="J13" s="11">
        <v>1280</v>
      </c>
      <c r="K13" s="11">
        <v>1429</v>
      </c>
      <c r="L13" s="11">
        <v>2709</v>
      </c>
      <c r="M13" s="13" t="s">
        <v>255</v>
      </c>
      <c r="N13" s="10" t="s">
        <v>655</v>
      </c>
      <c r="O13" s="11">
        <v>461</v>
      </c>
      <c r="P13" s="11">
        <v>429</v>
      </c>
      <c r="Q13" s="11">
        <v>424</v>
      </c>
      <c r="R13" s="14">
        <v>853</v>
      </c>
    </row>
    <row r="14" spans="1:18" ht="15.75" customHeight="1">
      <c r="A14" s="9" t="s">
        <v>192</v>
      </c>
      <c r="B14" s="10" t="s">
        <v>25</v>
      </c>
      <c r="C14" s="11">
        <v>343</v>
      </c>
      <c r="D14" s="11">
        <v>298</v>
      </c>
      <c r="E14" s="11">
        <v>274</v>
      </c>
      <c r="F14" s="11">
        <v>572</v>
      </c>
      <c r="G14" s="12" t="s">
        <v>26</v>
      </c>
      <c r="H14" s="10" t="s">
        <v>27</v>
      </c>
      <c r="I14" s="11">
        <v>2285</v>
      </c>
      <c r="J14" s="11">
        <v>2498</v>
      </c>
      <c r="K14" s="11">
        <v>2684</v>
      </c>
      <c r="L14" s="11">
        <v>5182</v>
      </c>
      <c r="M14" s="13" t="s">
        <v>256</v>
      </c>
      <c r="N14" s="10" t="s">
        <v>654</v>
      </c>
      <c r="O14" s="11">
        <v>434</v>
      </c>
      <c r="P14" s="11">
        <v>394</v>
      </c>
      <c r="Q14" s="11">
        <v>40</v>
      </c>
      <c r="R14" s="14">
        <v>434</v>
      </c>
    </row>
    <row r="15" spans="1:18" ht="15.75" customHeight="1">
      <c r="A15" s="9" t="s">
        <v>193</v>
      </c>
      <c r="B15" s="10" t="s">
        <v>28</v>
      </c>
      <c r="C15" s="11">
        <v>1547</v>
      </c>
      <c r="D15" s="11">
        <v>1463</v>
      </c>
      <c r="E15" s="11">
        <v>1593</v>
      </c>
      <c r="F15" s="11">
        <v>3056</v>
      </c>
      <c r="G15" s="12" t="s">
        <v>29</v>
      </c>
      <c r="H15" s="10" t="s">
        <v>30</v>
      </c>
      <c r="I15" s="11">
        <v>415</v>
      </c>
      <c r="J15" s="11">
        <v>401</v>
      </c>
      <c r="K15" s="11">
        <v>441</v>
      </c>
      <c r="L15" s="11">
        <v>842</v>
      </c>
      <c r="M15" s="485" t="s">
        <v>596</v>
      </c>
      <c r="N15" s="486"/>
      <c r="O15" s="486"/>
      <c r="P15" s="486"/>
      <c r="Q15" s="486"/>
      <c r="R15" s="487"/>
    </row>
    <row r="16" spans="1:12" ht="15.75" customHeight="1">
      <c r="A16" s="9" t="s">
        <v>194</v>
      </c>
      <c r="B16" s="10" t="s">
        <v>31</v>
      </c>
      <c r="C16" s="11">
        <v>918</v>
      </c>
      <c r="D16" s="11">
        <v>962</v>
      </c>
      <c r="E16" s="11">
        <v>1056</v>
      </c>
      <c r="F16" s="11">
        <v>2018</v>
      </c>
      <c r="G16" s="12" t="s">
        <v>32</v>
      </c>
      <c r="H16" s="10" t="s">
        <v>33</v>
      </c>
      <c r="I16" s="11">
        <v>224</v>
      </c>
      <c r="J16" s="11">
        <v>180</v>
      </c>
      <c r="K16" s="11">
        <v>213</v>
      </c>
      <c r="L16" s="11">
        <v>393</v>
      </c>
    </row>
    <row r="17" spans="1:18" ht="15.75" customHeight="1">
      <c r="A17" s="9" t="s">
        <v>195</v>
      </c>
      <c r="B17" s="10" t="s">
        <v>34</v>
      </c>
      <c r="C17" s="11">
        <v>881</v>
      </c>
      <c r="D17" s="11">
        <v>898</v>
      </c>
      <c r="E17" s="11">
        <v>956</v>
      </c>
      <c r="F17" s="11">
        <v>1854</v>
      </c>
      <c r="G17" s="23" t="s">
        <v>35</v>
      </c>
      <c r="H17" s="10" t="s">
        <v>36</v>
      </c>
      <c r="I17" s="11">
        <v>150</v>
      </c>
      <c r="J17" s="11">
        <v>135</v>
      </c>
      <c r="K17" s="11">
        <v>149</v>
      </c>
      <c r="L17" s="11">
        <v>284</v>
      </c>
      <c r="M17" s="21"/>
      <c r="N17" s="488" t="s">
        <v>462</v>
      </c>
      <c r="O17" s="489"/>
      <c r="P17" s="489"/>
      <c r="Q17" s="490"/>
      <c r="R17" s="22"/>
    </row>
    <row r="18" spans="1:25" ht="15.75" customHeight="1">
      <c r="A18" s="9" t="s">
        <v>196</v>
      </c>
      <c r="B18" s="10" t="s">
        <v>37</v>
      </c>
      <c r="C18" s="11">
        <v>399</v>
      </c>
      <c r="D18" s="11">
        <v>317</v>
      </c>
      <c r="E18" s="11">
        <v>394</v>
      </c>
      <c r="F18" s="11">
        <v>711</v>
      </c>
      <c r="G18" s="23" t="s">
        <v>38</v>
      </c>
      <c r="H18" s="10" t="s">
        <v>39</v>
      </c>
      <c r="I18" s="11">
        <v>185</v>
      </c>
      <c r="J18" s="11">
        <v>151</v>
      </c>
      <c r="K18" s="11">
        <v>163</v>
      </c>
      <c r="L18" s="11">
        <v>314</v>
      </c>
      <c r="M18" s="18"/>
      <c r="N18" s="26" t="s">
        <v>453</v>
      </c>
      <c r="O18" s="27" t="s">
        <v>463</v>
      </c>
      <c r="P18" s="300" t="s">
        <v>464</v>
      </c>
      <c r="Q18" s="317"/>
      <c r="R18" s="22"/>
      <c r="S18" s="27" t="s">
        <v>463</v>
      </c>
      <c r="T18" s="491" t="s">
        <v>464</v>
      </c>
      <c r="U18" s="491"/>
      <c r="V18" s="27" t="s">
        <v>2</v>
      </c>
      <c r="W18" s="27" t="s">
        <v>3</v>
      </c>
      <c r="X18" s="27" t="s">
        <v>4</v>
      </c>
      <c r="Y18" s="27" t="s">
        <v>5</v>
      </c>
    </row>
    <row r="19" spans="1:25" ht="15.75" customHeight="1">
      <c r="A19" s="9" t="s">
        <v>197</v>
      </c>
      <c r="B19" s="10" t="s">
        <v>40</v>
      </c>
      <c r="C19" s="11">
        <v>462</v>
      </c>
      <c r="D19" s="11">
        <v>368</v>
      </c>
      <c r="E19" s="11">
        <v>459</v>
      </c>
      <c r="F19" s="11">
        <v>827</v>
      </c>
      <c r="G19" s="12" t="s">
        <v>41</v>
      </c>
      <c r="H19" s="10" t="s">
        <v>42</v>
      </c>
      <c r="I19" s="11">
        <v>168</v>
      </c>
      <c r="J19" s="11">
        <v>174</v>
      </c>
      <c r="K19" s="11">
        <v>177</v>
      </c>
      <c r="L19" s="11">
        <v>351</v>
      </c>
      <c r="M19" s="24"/>
      <c r="N19" s="371" t="s">
        <v>458</v>
      </c>
      <c r="O19" s="28" t="s">
        <v>180</v>
      </c>
      <c r="P19" s="500" t="s">
        <v>181</v>
      </c>
      <c r="Q19" s="501"/>
      <c r="R19" s="25"/>
      <c r="S19" s="28" t="s">
        <v>180</v>
      </c>
      <c r="T19" s="493" t="s">
        <v>181</v>
      </c>
      <c r="U19" s="493"/>
      <c r="V19" s="11">
        <v>148</v>
      </c>
      <c r="W19" s="11">
        <v>113</v>
      </c>
      <c r="X19" s="11">
        <v>130</v>
      </c>
      <c r="Y19" s="11">
        <v>243</v>
      </c>
    </row>
    <row r="20" spans="1:25" ht="15.75" customHeight="1">
      <c r="A20" s="9" t="s">
        <v>198</v>
      </c>
      <c r="B20" s="10" t="s">
        <v>43</v>
      </c>
      <c r="C20" s="11">
        <v>644</v>
      </c>
      <c r="D20" s="11">
        <v>635</v>
      </c>
      <c r="E20" s="11">
        <v>658</v>
      </c>
      <c r="F20" s="11">
        <v>1293</v>
      </c>
      <c r="G20" s="12" t="s">
        <v>44</v>
      </c>
      <c r="H20" s="10" t="s">
        <v>45</v>
      </c>
      <c r="I20" s="11">
        <v>140</v>
      </c>
      <c r="J20" s="11">
        <v>81</v>
      </c>
      <c r="K20" s="11">
        <v>92</v>
      </c>
      <c r="L20" s="11">
        <v>173</v>
      </c>
      <c r="M20" s="24"/>
      <c r="N20" s="372"/>
      <c r="O20" s="28" t="s">
        <v>182</v>
      </c>
      <c r="P20" s="500" t="s">
        <v>140</v>
      </c>
      <c r="Q20" s="501"/>
      <c r="R20" s="22"/>
      <c r="S20" s="28" t="s">
        <v>182</v>
      </c>
      <c r="T20" s="493" t="s">
        <v>140</v>
      </c>
      <c r="U20" s="493"/>
      <c r="V20" s="11">
        <v>23</v>
      </c>
      <c r="W20" s="11">
        <v>16</v>
      </c>
      <c r="X20" s="11">
        <v>17</v>
      </c>
      <c r="Y20" s="11">
        <v>33</v>
      </c>
    </row>
    <row r="21" spans="1:25" ht="15.75" customHeight="1">
      <c r="A21" s="9" t="s">
        <v>199</v>
      </c>
      <c r="B21" s="10" t="s">
        <v>46</v>
      </c>
      <c r="C21" s="11">
        <v>1194</v>
      </c>
      <c r="D21" s="11">
        <v>1182</v>
      </c>
      <c r="E21" s="11">
        <v>1290</v>
      </c>
      <c r="F21" s="11">
        <v>2472</v>
      </c>
      <c r="G21" s="12" t="s">
        <v>47</v>
      </c>
      <c r="H21" s="10" t="s">
        <v>48</v>
      </c>
      <c r="I21" s="11">
        <v>144</v>
      </c>
      <c r="J21" s="11">
        <v>144</v>
      </c>
      <c r="K21" s="11">
        <v>143</v>
      </c>
      <c r="L21" s="11">
        <v>287</v>
      </c>
      <c r="M21" s="24"/>
      <c r="N21" s="479" t="s">
        <v>459</v>
      </c>
      <c r="O21" s="29" t="s">
        <v>185</v>
      </c>
      <c r="P21" s="480" t="s">
        <v>186</v>
      </c>
      <c r="Q21" s="480"/>
      <c r="R21" s="22"/>
      <c r="S21" s="29" t="s">
        <v>185</v>
      </c>
      <c r="T21" s="480" t="s">
        <v>186</v>
      </c>
      <c r="U21" s="480"/>
      <c r="V21" s="11">
        <v>84</v>
      </c>
      <c r="W21" s="11">
        <v>74</v>
      </c>
      <c r="X21" s="11">
        <v>74</v>
      </c>
      <c r="Y21" s="11">
        <v>148</v>
      </c>
    </row>
    <row r="22" spans="1:25" ht="15.75" customHeight="1">
      <c r="A22" s="9" t="s">
        <v>200</v>
      </c>
      <c r="B22" s="10" t="s">
        <v>49</v>
      </c>
      <c r="C22" s="11">
        <v>797</v>
      </c>
      <c r="D22" s="11">
        <v>811</v>
      </c>
      <c r="E22" s="11">
        <v>861</v>
      </c>
      <c r="F22" s="11">
        <v>1672</v>
      </c>
      <c r="G22" s="12" t="s">
        <v>50</v>
      </c>
      <c r="H22" s="10" t="s">
        <v>51</v>
      </c>
      <c r="I22" s="11">
        <v>451</v>
      </c>
      <c r="J22" s="11">
        <v>376</v>
      </c>
      <c r="K22" s="11">
        <v>430</v>
      </c>
      <c r="L22" s="11">
        <v>806</v>
      </c>
      <c r="M22" s="24"/>
      <c r="N22" s="479"/>
      <c r="O22" s="29" t="s">
        <v>188</v>
      </c>
      <c r="P22" s="480" t="s">
        <v>189</v>
      </c>
      <c r="Q22" s="480"/>
      <c r="R22" s="22"/>
      <c r="S22" s="29" t="s">
        <v>188</v>
      </c>
      <c r="T22" s="480" t="s">
        <v>189</v>
      </c>
      <c r="U22" s="480"/>
      <c r="V22" s="11">
        <v>31</v>
      </c>
      <c r="W22" s="11">
        <v>23</v>
      </c>
      <c r="X22" s="11">
        <v>22</v>
      </c>
      <c r="Y22" s="11">
        <v>45</v>
      </c>
    </row>
    <row r="23" spans="1:25" ht="15.75" customHeight="1">
      <c r="A23" s="9" t="s">
        <v>201</v>
      </c>
      <c r="B23" s="10" t="s">
        <v>52</v>
      </c>
      <c r="C23" s="11">
        <v>286</v>
      </c>
      <c r="D23" s="11">
        <v>234</v>
      </c>
      <c r="E23" s="11">
        <v>352</v>
      </c>
      <c r="F23" s="11">
        <v>586</v>
      </c>
      <c r="G23" s="12" t="s">
        <v>53</v>
      </c>
      <c r="H23" s="10" t="s">
        <v>54</v>
      </c>
      <c r="I23" s="11">
        <v>155</v>
      </c>
      <c r="J23" s="11">
        <v>105</v>
      </c>
      <c r="K23" s="11">
        <v>151</v>
      </c>
      <c r="L23" s="11">
        <v>256</v>
      </c>
      <c r="M23" s="24"/>
      <c r="N23" s="497" t="s">
        <v>721</v>
      </c>
      <c r="O23" s="245" t="s">
        <v>722</v>
      </c>
      <c r="P23" s="498" t="s">
        <v>723</v>
      </c>
      <c r="Q23" s="499"/>
      <c r="R23" s="22"/>
      <c r="S23" s="246" t="s">
        <v>722</v>
      </c>
      <c r="T23" s="276" t="s">
        <v>723</v>
      </c>
      <c r="U23" s="278"/>
      <c r="V23" s="11">
        <v>290</v>
      </c>
      <c r="W23" s="11">
        <v>285</v>
      </c>
      <c r="X23" s="11">
        <v>317</v>
      </c>
      <c r="Y23" s="11">
        <v>602</v>
      </c>
    </row>
    <row r="24" spans="1:25" ht="15.75" customHeight="1">
      <c r="A24" s="9" t="s">
        <v>202</v>
      </c>
      <c r="B24" s="10" t="s">
        <v>55</v>
      </c>
      <c r="C24" s="11">
        <v>926</v>
      </c>
      <c r="D24" s="11">
        <v>838</v>
      </c>
      <c r="E24" s="11">
        <v>1007</v>
      </c>
      <c r="F24" s="11">
        <v>1845</v>
      </c>
      <c r="G24" s="12" t="s">
        <v>56</v>
      </c>
      <c r="H24" s="10" t="s">
        <v>57</v>
      </c>
      <c r="I24" s="11">
        <v>156</v>
      </c>
      <c r="J24" s="11">
        <v>149</v>
      </c>
      <c r="K24" s="11">
        <v>168</v>
      </c>
      <c r="L24" s="11">
        <v>317</v>
      </c>
      <c r="M24" s="24"/>
      <c r="N24" s="497"/>
      <c r="O24" s="245" t="s">
        <v>724</v>
      </c>
      <c r="P24" s="498" t="s">
        <v>725</v>
      </c>
      <c r="Q24" s="499"/>
      <c r="R24" s="22"/>
      <c r="S24" s="246" t="s">
        <v>726</v>
      </c>
      <c r="T24" s="276" t="s">
        <v>727</v>
      </c>
      <c r="U24" s="278"/>
      <c r="V24" s="11">
        <v>30</v>
      </c>
      <c r="W24" s="11">
        <v>31</v>
      </c>
      <c r="X24" s="11">
        <v>26</v>
      </c>
      <c r="Y24" s="11">
        <v>57</v>
      </c>
    </row>
    <row r="25" spans="1:25" ht="15.75" customHeight="1">
      <c r="A25" s="9" t="s">
        <v>203</v>
      </c>
      <c r="B25" s="10" t="s">
        <v>58</v>
      </c>
      <c r="C25" s="11">
        <v>1217</v>
      </c>
      <c r="D25" s="11">
        <v>1151</v>
      </c>
      <c r="E25" s="11">
        <v>1204</v>
      </c>
      <c r="F25" s="11">
        <v>2355</v>
      </c>
      <c r="G25" s="12" t="s">
        <v>59</v>
      </c>
      <c r="H25" s="10" t="s">
        <v>60</v>
      </c>
      <c r="I25" s="11">
        <v>148</v>
      </c>
      <c r="J25" s="11">
        <v>115</v>
      </c>
      <c r="K25" s="11">
        <v>144</v>
      </c>
      <c r="L25" s="11">
        <v>259</v>
      </c>
      <c r="M25" s="24"/>
      <c r="N25" s="481" t="s">
        <v>461</v>
      </c>
      <c r="O25" s="30" t="s">
        <v>223</v>
      </c>
      <c r="P25" s="482" t="s">
        <v>224</v>
      </c>
      <c r="Q25" s="482"/>
      <c r="R25" s="22"/>
      <c r="S25" s="30" t="s">
        <v>223</v>
      </c>
      <c r="T25" s="482" t="s">
        <v>224</v>
      </c>
      <c r="U25" s="482"/>
      <c r="V25" s="11">
        <v>201</v>
      </c>
      <c r="W25" s="11">
        <v>173</v>
      </c>
      <c r="X25" s="11">
        <v>190</v>
      </c>
      <c r="Y25" s="11">
        <v>363</v>
      </c>
    </row>
    <row r="26" spans="1:25" ht="15.75" customHeight="1">
      <c r="A26" s="9" t="s">
        <v>204</v>
      </c>
      <c r="B26" s="31" t="s">
        <v>61</v>
      </c>
      <c r="C26" s="11">
        <v>1421</v>
      </c>
      <c r="D26" s="11">
        <v>1391</v>
      </c>
      <c r="E26" s="11">
        <v>1594</v>
      </c>
      <c r="F26" s="11">
        <v>2985</v>
      </c>
      <c r="G26" s="12" t="s">
        <v>62</v>
      </c>
      <c r="H26" s="10" t="s">
        <v>63</v>
      </c>
      <c r="I26" s="11">
        <v>384</v>
      </c>
      <c r="J26" s="11">
        <v>399</v>
      </c>
      <c r="K26" s="11">
        <v>448</v>
      </c>
      <c r="L26" s="11">
        <v>847</v>
      </c>
      <c r="M26" s="24"/>
      <c r="N26" s="481"/>
      <c r="O26" s="30" t="s">
        <v>225</v>
      </c>
      <c r="P26" s="482" t="s">
        <v>226</v>
      </c>
      <c r="Q26" s="482"/>
      <c r="R26" s="22"/>
      <c r="S26" s="30" t="s">
        <v>225</v>
      </c>
      <c r="T26" s="482" t="s">
        <v>226</v>
      </c>
      <c r="U26" s="482"/>
      <c r="V26" s="11">
        <v>1113</v>
      </c>
      <c r="W26" s="11">
        <v>1107</v>
      </c>
      <c r="X26" s="11">
        <v>1239</v>
      </c>
      <c r="Y26" s="11">
        <v>2346</v>
      </c>
    </row>
    <row r="27" spans="1:25" ht="15.75" customHeight="1">
      <c r="A27" s="9" t="s">
        <v>205</v>
      </c>
      <c r="B27" s="31" t="s">
        <v>64</v>
      </c>
      <c r="C27" s="11">
        <v>727</v>
      </c>
      <c r="D27" s="11">
        <v>769</v>
      </c>
      <c r="E27" s="11">
        <v>815</v>
      </c>
      <c r="F27" s="11">
        <v>1584</v>
      </c>
      <c r="G27" s="12" t="s">
        <v>65</v>
      </c>
      <c r="H27" s="10" t="s">
        <v>66</v>
      </c>
      <c r="I27" s="11">
        <v>796</v>
      </c>
      <c r="J27" s="11">
        <v>846</v>
      </c>
      <c r="K27" s="11">
        <v>954</v>
      </c>
      <c r="L27" s="11">
        <v>1800</v>
      </c>
      <c r="M27" s="24"/>
      <c r="N27" s="403" t="s">
        <v>465</v>
      </c>
      <c r="O27" s="32" t="s">
        <v>68</v>
      </c>
      <c r="P27" s="478" t="s">
        <v>227</v>
      </c>
      <c r="Q27" s="478"/>
      <c r="R27" s="22"/>
      <c r="S27" s="32" t="s">
        <v>68</v>
      </c>
      <c r="T27" s="478" t="s">
        <v>227</v>
      </c>
      <c r="U27" s="478"/>
      <c r="V27" s="11">
        <v>84</v>
      </c>
      <c r="W27" s="11">
        <v>54</v>
      </c>
      <c r="X27" s="11">
        <v>50</v>
      </c>
      <c r="Y27" s="11">
        <v>104</v>
      </c>
    </row>
    <row r="28" spans="1:25" ht="15.75" customHeight="1">
      <c r="A28" s="9" t="s">
        <v>206</v>
      </c>
      <c r="B28" s="10" t="s">
        <v>69</v>
      </c>
      <c r="C28" s="11">
        <v>1343</v>
      </c>
      <c r="D28" s="11">
        <v>1464</v>
      </c>
      <c r="E28" s="11">
        <v>1552</v>
      </c>
      <c r="F28" s="11">
        <v>3016</v>
      </c>
      <c r="G28" s="12" t="s">
        <v>70</v>
      </c>
      <c r="H28" s="10" t="s">
        <v>71</v>
      </c>
      <c r="I28" s="11">
        <v>523</v>
      </c>
      <c r="J28" s="11">
        <v>526</v>
      </c>
      <c r="K28" s="11">
        <v>596</v>
      </c>
      <c r="L28" s="11">
        <v>1122</v>
      </c>
      <c r="M28" s="24"/>
      <c r="N28" s="477"/>
      <c r="O28" s="32" t="s">
        <v>72</v>
      </c>
      <c r="P28" s="478" t="s">
        <v>228</v>
      </c>
      <c r="Q28" s="478"/>
      <c r="R28" s="22"/>
      <c r="S28" s="32" t="s">
        <v>72</v>
      </c>
      <c r="T28" s="478" t="s">
        <v>228</v>
      </c>
      <c r="U28" s="478"/>
      <c r="V28" s="11">
        <v>41</v>
      </c>
      <c r="W28" s="11">
        <v>39</v>
      </c>
      <c r="X28" s="11">
        <v>37</v>
      </c>
      <c r="Y28" s="11">
        <v>76</v>
      </c>
    </row>
    <row r="29" spans="1:25" ht="15.75" customHeight="1">
      <c r="A29" s="9" t="s">
        <v>207</v>
      </c>
      <c r="B29" s="10" t="s">
        <v>73</v>
      </c>
      <c r="C29" s="11">
        <v>781</v>
      </c>
      <c r="D29" s="11">
        <v>713</v>
      </c>
      <c r="E29" s="11">
        <v>841</v>
      </c>
      <c r="F29" s="11">
        <v>1554</v>
      </c>
      <c r="G29" s="12" t="s">
        <v>74</v>
      </c>
      <c r="H29" s="10" t="s">
        <v>75</v>
      </c>
      <c r="I29" s="11">
        <v>470</v>
      </c>
      <c r="J29" s="11">
        <v>332</v>
      </c>
      <c r="K29" s="11">
        <v>432</v>
      </c>
      <c r="L29" s="11">
        <v>764</v>
      </c>
      <c r="M29" s="21"/>
      <c r="N29" s="404"/>
      <c r="O29" s="32" t="s">
        <v>76</v>
      </c>
      <c r="P29" s="478" t="s">
        <v>229</v>
      </c>
      <c r="Q29" s="478"/>
      <c r="R29" s="22"/>
      <c r="S29" s="32" t="s">
        <v>76</v>
      </c>
      <c r="T29" s="478" t="s">
        <v>229</v>
      </c>
      <c r="U29" s="478"/>
      <c r="V29" s="11">
        <v>38</v>
      </c>
      <c r="W29" s="11">
        <v>24</v>
      </c>
      <c r="X29" s="11">
        <v>31</v>
      </c>
      <c r="Y29" s="11">
        <v>55</v>
      </c>
    </row>
    <row r="30" spans="1:25" ht="15.75" customHeight="1">
      <c r="A30" s="9" t="s">
        <v>208</v>
      </c>
      <c r="B30" s="10" t="s">
        <v>77</v>
      </c>
      <c r="C30" s="11">
        <v>660</v>
      </c>
      <c r="D30" s="11">
        <v>650</v>
      </c>
      <c r="E30" s="11">
        <v>731</v>
      </c>
      <c r="F30" s="11">
        <v>1381</v>
      </c>
      <c r="G30" s="12" t="s">
        <v>78</v>
      </c>
      <c r="H30" s="10" t="s">
        <v>79</v>
      </c>
      <c r="I30" s="11">
        <v>247</v>
      </c>
      <c r="J30" s="11">
        <v>192</v>
      </c>
      <c r="K30" s="11">
        <v>229</v>
      </c>
      <c r="L30" s="11">
        <v>421</v>
      </c>
      <c r="M30" s="24"/>
      <c r="N30" s="475" t="s">
        <v>460</v>
      </c>
      <c r="O30" s="33" t="s">
        <v>241</v>
      </c>
      <c r="P30" s="471" t="s">
        <v>242</v>
      </c>
      <c r="Q30" s="471"/>
      <c r="R30" s="22"/>
      <c r="S30" s="33" t="s">
        <v>241</v>
      </c>
      <c r="T30" s="471" t="s">
        <v>242</v>
      </c>
      <c r="U30" s="471"/>
      <c r="V30" s="11">
        <v>13</v>
      </c>
      <c r="W30" s="11">
        <v>9</v>
      </c>
      <c r="X30" s="11">
        <v>9</v>
      </c>
      <c r="Y30" s="11">
        <v>18</v>
      </c>
    </row>
    <row r="31" spans="1:25" ht="15.75" customHeight="1">
      <c r="A31" s="9" t="s">
        <v>209</v>
      </c>
      <c r="B31" s="10" t="s">
        <v>80</v>
      </c>
      <c r="C31" s="11">
        <v>635</v>
      </c>
      <c r="D31" s="11">
        <v>553</v>
      </c>
      <c r="E31" s="11">
        <v>632</v>
      </c>
      <c r="F31" s="11">
        <v>1185</v>
      </c>
      <c r="G31" s="12" t="s">
        <v>81</v>
      </c>
      <c r="H31" s="10" t="s">
        <v>82</v>
      </c>
      <c r="I31" s="11">
        <v>245</v>
      </c>
      <c r="J31" s="11">
        <v>147</v>
      </c>
      <c r="K31" s="11">
        <v>237</v>
      </c>
      <c r="L31" s="11">
        <v>384</v>
      </c>
      <c r="M31" s="34"/>
      <c r="N31" s="476"/>
      <c r="O31" s="33" t="s">
        <v>243</v>
      </c>
      <c r="P31" s="471" t="s">
        <v>244</v>
      </c>
      <c r="Q31" s="471"/>
      <c r="R31" s="22"/>
      <c r="S31" s="33" t="s">
        <v>243</v>
      </c>
      <c r="T31" s="471" t="s">
        <v>244</v>
      </c>
      <c r="U31" s="471"/>
      <c r="V31" s="11">
        <v>27</v>
      </c>
      <c r="W31" s="11">
        <v>20</v>
      </c>
      <c r="X31" s="11">
        <v>23</v>
      </c>
      <c r="Y31" s="11">
        <v>43</v>
      </c>
    </row>
    <row r="32" spans="1:25" ht="15.75" customHeight="1">
      <c r="A32" s="9" t="s">
        <v>210</v>
      </c>
      <c r="B32" s="10" t="s">
        <v>83</v>
      </c>
      <c r="C32" s="11">
        <v>945</v>
      </c>
      <c r="D32" s="11">
        <v>856</v>
      </c>
      <c r="E32" s="11">
        <v>1074</v>
      </c>
      <c r="F32" s="11">
        <v>1930</v>
      </c>
      <c r="G32" s="12" t="s">
        <v>84</v>
      </c>
      <c r="H32" s="10" t="s">
        <v>85</v>
      </c>
      <c r="I32" s="11">
        <v>102</v>
      </c>
      <c r="J32" s="11">
        <v>87</v>
      </c>
      <c r="K32" s="11">
        <v>104</v>
      </c>
      <c r="L32" s="11">
        <v>191</v>
      </c>
      <c r="M32" s="21"/>
      <c r="N32" s="476"/>
      <c r="O32" s="33" t="s">
        <v>245</v>
      </c>
      <c r="P32" s="471" t="s">
        <v>246</v>
      </c>
      <c r="Q32" s="471"/>
      <c r="R32" s="22"/>
      <c r="S32" s="33" t="s">
        <v>245</v>
      </c>
      <c r="T32" s="471" t="s">
        <v>246</v>
      </c>
      <c r="U32" s="471"/>
      <c r="V32" s="11">
        <v>80</v>
      </c>
      <c r="W32" s="11">
        <v>61</v>
      </c>
      <c r="X32" s="11">
        <v>71</v>
      </c>
      <c r="Y32" s="11">
        <v>132</v>
      </c>
    </row>
    <row r="33" spans="1:25" ht="15.75" customHeight="1">
      <c r="A33" s="9" t="s">
        <v>211</v>
      </c>
      <c r="B33" s="247" t="s">
        <v>86</v>
      </c>
      <c r="C33" s="11">
        <v>320</v>
      </c>
      <c r="D33" s="11">
        <v>316</v>
      </c>
      <c r="E33" s="11">
        <v>343</v>
      </c>
      <c r="F33" s="11">
        <v>659</v>
      </c>
      <c r="G33" s="12" t="s">
        <v>87</v>
      </c>
      <c r="H33" s="10" t="s">
        <v>88</v>
      </c>
      <c r="I33" s="11">
        <v>27</v>
      </c>
      <c r="J33" s="11">
        <v>19</v>
      </c>
      <c r="K33" s="11">
        <v>18</v>
      </c>
      <c r="L33" s="11">
        <v>37</v>
      </c>
      <c r="M33" s="21"/>
      <c r="N33" s="476"/>
      <c r="O33" s="33" t="s">
        <v>247</v>
      </c>
      <c r="P33" s="471" t="s">
        <v>248</v>
      </c>
      <c r="Q33" s="471"/>
      <c r="R33" s="22"/>
      <c r="S33" s="33" t="s">
        <v>247</v>
      </c>
      <c r="T33" s="471" t="s">
        <v>248</v>
      </c>
      <c r="U33" s="471"/>
      <c r="V33" s="11">
        <v>145</v>
      </c>
      <c r="W33" s="11">
        <v>128</v>
      </c>
      <c r="X33" s="11">
        <v>155</v>
      </c>
      <c r="Y33" s="11">
        <v>283</v>
      </c>
    </row>
    <row r="34" spans="1:25" ht="15.75" customHeight="1">
      <c r="A34" s="9" t="s">
        <v>212</v>
      </c>
      <c r="B34" s="10" t="s">
        <v>89</v>
      </c>
      <c r="C34" s="11">
        <v>622</v>
      </c>
      <c r="D34" s="11">
        <v>636</v>
      </c>
      <c r="E34" s="11">
        <v>588</v>
      </c>
      <c r="F34" s="11">
        <v>1224</v>
      </c>
      <c r="G34" s="12" t="s">
        <v>90</v>
      </c>
      <c r="H34" s="10" t="s">
        <v>91</v>
      </c>
      <c r="I34" s="11">
        <v>62</v>
      </c>
      <c r="J34" s="11">
        <v>60</v>
      </c>
      <c r="K34" s="11">
        <v>43</v>
      </c>
      <c r="L34" s="11">
        <v>103</v>
      </c>
      <c r="M34" s="21"/>
      <c r="N34" s="476"/>
      <c r="O34" s="33" t="s">
        <v>249</v>
      </c>
      <c r="P34" s="471" t="s">
        <v>250</v>
      </c>
      <c r="Q34" s="471"/>
      <c r="R34" s="22"/>
      <c r="S34" s="33" t="s">
        <v>249</v>
      </c>
      <c r="T34" s="471" t="s">
        <v>250</v>
      </c>
      <c r="U34" s="471"/>
      <c r="V34" s="11">
        <v>48</v>
      </c>
      <c r="W34" s="11">
        <v>35</v>
      </c>
      <c r="X34" s="11">
        <v>47</v>
      </c>
      <c r="Y34" s="11">
        <v>82</v>
      </c>
    </row>
    <row r="35" spans="1:25" ht="15.75" customHeight="1">
      <c r="A35" s="9" t="s">
        <v>213</v>
      </c>
      <c r="B35" s="10" t="s">
        <v>92</v>
      </c>
      <c r="C35" s="11">
        <v>964</v>
      </c>
      <c r="D35" s="11">
        <v>878</v>
      </c>
      <c r="E35" s="11">
        <v>1004</v>
      </c>
      <c r="F35" s="11">
        <v>1882</v>
      </c>
      <c r="G35" s="12"/>
      <c r="H35" s="250" t="s">
        <v>67</v>
      </c>
      <c r="I35" s="11">
        <v>163</v>
      </c>
      <c r="J35" s="11">
        <v>117</v>
      </c>
      <c r="K35" s="11">
        <v>118</v>
      </c>
      <c r="L35" s="11">
        <v>235</v>
      </c>
      <c r="M35" s="18"/>
      <c r="N35" s="476"/>
      <c r="O35" s="33" t="s">
        <v>251</v>
      </c>
      <c r="P35" s="471" t="s">
        <v>252</v>
      </c>
      <c r="Q35" s="471"/>
      <c r="R35" s="22"/>
      <c r="S35" s="33" t="s">
        <v>251</v>
      </c>
      <c r="T35" s="471" t="s">
        <v>252</v>
      </c>
      <c r="U35" s="471"/>
      <c r="V35" s="11">
        <v>25</v>
      </c>
      <c r="W35" s="11">
        <v>16</v>
      </c>
      <c r="X35" s="11">
        <v>20</v>
      </c>
      <c r="Y35" s="11">
        <v>36</v>
      </c>
    </row>
    <row r="36" spans="1:25" ht="15.75" customHeight="1" thickBot="1">
      <c r="A36" s="9" t="s">
        <v>93</v>
      </c>
      <c r="B36" s="10" t="s">
        <v>94</v>
      </c>
      <c r="C36" s="11">
        <v>1079</v>
      </c>
      <c r="D36" s="11">
        <v>1027</v>
      </c>
      <c r="E36" s="11">
        <v>1134</v>
      </c>
      <c r="F36" s="11">
        <v>2161</v>
      </c>
      <c r="G36" s="13" t="s">
        <v>230</v>
      </c>
      <c r="H36" s="10" t="s">
        <v>95</v>
      </c>
      <c r="I36" s="11">
        <v>308</v>
      </c>
      <c r="J36" s="11">
        <v>301</v>
      </c>
      <c r="K36" s="11">
        <v>250</v>
      </c>
      <c r="L36" s="11">
        <v>551</v>
      </c>
      <c r="M36" s="18"/>
      <c r="N36" s="476"/>
      <c r="O36" s="176" t="s">
        <v>253</v>
      </c>
      <c r="P36" s="472" t="s">
        <v>254</v>
      </c>
      <c r="Q36" s="472"/>
      <c r="R36" s="22"/>
      <c r="S36" s="33" t="s">
        <v>253</v>
      </c>
      <c r="T36" s="471" t="s">
        <v>254</v>
      </c>
      <c r="U36" s="471"/>
      <c r="V36" s="11">
        <v>20</v>
      </c>
      <c r="W36" s="11">
        <v>16</v>
      </c>
      <c r="X36" s="11">
        <v>17</v>
      </c>
      <c r="Y36" s="11">
        <v>33</v>
      </c>
    </row>
    <row r="37" spans="1:25" ht="15.75" customHeight="1">
      <c r="A37" s="9"/>
      <c r="B37" s="35"/>
      <c r="C37" s="11"/>
      <c r="D37" s="11"/>
      <c r="E37" s="11"/>
      <c r="F37" s="11"/>
      <c r="G37" s="13" t="s">
        <v>231</v>
      </c>
      <c r="H37" s="10" t="s">
        <v>98</v>
      </c>
      <c r="I37" s="11">
        <v>195</v>
      </c>
      <c r="J37" s="11">
        <v>176</v>
      </c>
      <c r="K37" s="11">
        <v>167</v>
      </c>
      <c r="L37" s="175">
        <v>343</v>
      </c>
      <c r="M37" s="473" t="s">
        <v>466</v>
      </c>
      <c r="N37" s="474"/>
      <c r="O37" s="6" t="s">
        <v>2</v>
      </c>
      <c r="P37" s="6" t="s">
        <v>3</v>
      </c>
      <c r="Q37" s="6" t="s">
        <v>4</v>
      </c>
      <c r="R37" s="7" t="s">
        <v>5</v>
      </c>
      <c r="S37" s="174"/>
      <c r="V37" s="221"/>
      <c r="W37" s="221"/>
      <c r="X37" s="221"/>
      <c r="Y37" s="221"/>
    </row>
    <row r="38" spans="1:25" ht="15.75" customHeight="1">
      <c r="A38" s="9" t="s">
        <v>99</v>
      </c>
      <c r="B38" s="10" t="s">
        <v>100</v>
      </c>
      <c r="C38" s="11">
        <v>686</v>
      </c>
      <c r="D38" s="11">
        <v>698</v>
      </c>
      <c r="E38" s="11">
        <v>776</v>
      </c>
      <c r="F38" s="11">
        <v>1474</v>
      </c>
      <c r="G38" s="36" t="s">
        <v>232</v>
      </c>
      <c r="H38" s="37" t="s">
        <v>101</v>
      </c>
      <c r="I38" s="11">
        <v>493</v>
      </c>
      <c r="J38" s="11">
        <v>427</v>
      </c>
      <c r="K38" s="11">
        <v>258</v>
      </c>
      <c r="L38" s="175">
        <v>685</v>
      </c>
      <c r="M38" s="468" t="s">
        <v>467</v>
      </c>
      <c r="N38" s="278"/>
      <c r="O38" s="11">
        <v>40586</v>
      </c>
      <c r="P38" s="11">
        <v>38768</v>
      </c>
      <c r="Q38" s="11">
        <v>42198</v>
      </c>
      <c r="R38" s="14">
        <v>80966</v>
      </c>
      <c r="Y38" s="221"/>
    </row>
    <row r="39" spans="1:18" ht="15.75" customHeight="1" thickBot="1">
      <c r="A39" s="38" t="s">
        <v>102</v>
      </c>
      <c r="B39" s="39" t="s">
        <v>103</v>
      </c>
      <c r="C39" s="40">
        <v>850</v>
      </c>
      <c r="D39" s="40">
        <v>890</v>
      </c>
      <c r="E39" s="40">
        <v>971</v>
      </c>
      <c r="F39" s="40">
        <v>1861</v>
      </c>
      <c r="G39" s="41" t="s">
        <v>233</v>
      </c>
      <c r="H39" s="39" t="s">
        <v>104</v>
      </c>
      <c r="I39" s="40">
        <v>32</v>
      </c>
      <c r="J39" s="40">
        <v>29</v>
      </c>
      <c r="K39" s="40">
        <v>34</v>
      </c>
      <c r="L39" s="177">
        <v>63</v>
      </c>
      <c r="M39" s="469" t="s">
        <v>468</v>
      </c>
      <c r="N39" s="285"/>
      <c r="O39" s="40">
        <v>51009</v>
      </c>
      <c r="P39" s="40">
        <v>48837</v>
      </c>
      <c r="Q39" s="40">
        <v>53337</v>
      </c>
      <c r="R39" s="42">
        <v>102174</v>
      </c>
    </row>
    <row r="40" spans="1:18" ht="15.75" customHeight="1">
      <c r="A40" s="43"/>
      <c r="C40" s="220"/>
      <c r="D40" s="220"/>
      <c r="E40" s="220"/>
      <c r="F40" s="220"/>
      <c r="G40" s="45"/>
      <c r="H40" s="46"/>
      <c r="I40" s="44">
        <v>16336</v>
      </c>
      <c r="J40" s="44">
        <v>16074</v>
      </c>
      <c r="K40" s="44">
        <v>17625</v>
      </c>
      <c r="L40" s="44">
        <v>33699</v>
      </c>
      <c r="M40" s="269" t="s">
        <v>469</v>
      </c>
      <c r="N40" s="269"/>
      <c r="O40" s="269"/>
      <c r="P40" s="269"/>
      <c r="Q40" s="269"/>
      <c r="R40" s="269"/>
    </row>
    <row r="41" spans="1:18" ht="24" customHeight="1">
      <c r="A41" s="341" t="s">
        <v>450</v>
      </c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</row>
    <row r="42" spans="1:18" ht="15.75" customHeight="1" thickBot="1">
      <c r="A42" s="470" t="s">
        <v>470</v>
      </c>
      <c r="B42" s="470"/>
      <c r="C42" s="18"/>
      <c r="D42" s="18"/>
      <c r="E42" s="18"/>
      <c r="F42" s="18"/>
      <c r="G42" s="21"/>
      <c r="H42" s="47"/>
      <c r="I42" s="48"/>
      <c r="J42" s="48"/>
      <c r="K42" s="48"/>
      <c r="L42" s="48"/>
      <c r="M42" s="48"/>
      <c r="N42" s="48"/>
      <c r="O42" s="48"/>
      <c r="P42" s="342" t="str">
        <f>P2</f>
        <v>令和２年10月31日現在</v>
      </c>
      <c r="Q42" s="342"/>
      <c r="R42" s="342"/>
    </row>
    <row r="43" spans="1:18" s="8" customFormat="1" ht="15.75" customHeight="1">
      <c r="A43" s="4" t="s">
        <v>452</v>
      </c>
      <c r="B43" s="5" t="s">
        <v>453</v>
      </c>
      <c r="C43" s="6" t="s">
        <v>2</v>
      </c>
      <c r="D43" s="6" t="s">
        <v>3</v>
      </c>
      <c r="E43" s="6" t="s">
        <v>4</v>
      </c>
      <c r="F43" s="7" t="s">
        <v>5</v>
      </c>
      <c r="G43" s="49" t="s">
        <v>452</v>
      </c>
      <c r="H43" s="5" t="s">
        <v>471</v>
      </c>
      <c r="I43" s="6" t="s">
        <v>454</v>
      </c>
      <c r="J43" s="6" t="s">
        <v>455</v>
      </c>
      <c r="K43" s="6" t="s">
        <v>456</v>
      </c>
      <c r="L43" s="7" t="s">
        <v>457</v>
      </c>
      <c r="M43" s="453"/>
      <c r="N43" s="453"/>
      <c r="O43" s="50"/>
      <c r="P43" s="50"/>
      <c r="Q43" s="50"/>
      <c r="R43" s="51"/>
    </row>
    <row r="44" spans="1:18" ht="15.75" customHeight="1">
      <c r="A44" s="52"/>
      <c r="B44" s="15" t="s">
        <v>472</v>
      </c>
      <c r="C44" s="11">
        <v>623</v>
      </c>
      <c r="D44" s="11">
        <v>544</v>
      </c>
      <c r="E44" s="11">
        <v>612</v>
      </c>
      <c r="F44" s="14">
        <v>1156</v>
      </c>
      <c r="G44" s="53" t="s">
        <v>302</v>
      </c>
      <c r="H44" s="10" t="s">
        <v>664</v>
      </c>
      <c r="I44" s="11">
        <v>22</v>
      </c>
      <c r="J44" s="11">
        <v>9</v>
      </c>
      <c r="K44" s="11">
        <v>13</v>
      </c>
      <c r="L44" s="54">
        <v>22</v>
      </c>
      <c r="M44" s="21"/>
      <c r="N44" s="21"/>
      <c r="O44" s="18"/>
      <c r="P44" s="18"/>
      <c r="Q44" s="18"/>
      <c r="R44" s="22"/>
    </row>
    <row r="45" spans="1:18" ht="15.75" customHeight="1" thickBot="1">
      <c r="A45" s="52"/>
      <c r="B45" s="55" t="s">
        <v>473</v>
      </c>
      <c r="C45" s="11">
        <v>276</v>
      </c>
      <c r="D45" s="11">
        <v>242</v>
      </c>
      <c r="E45" s="11">
        <v>251</v>
      </c>
      <c r="F45" s="14">
        <v>493</v>
      </c>
      <c r="G45" s="454" t="s">
        <v>474</v>
      </c>
      <c r="H45" s="454"/>
      <c r="I45" s="454"/>
      <c r="J45" s="454"/>
      <c r="K45" s="454"/>
      <c r="L45" s="455"/>
      <c r="M45" s="21"/>
      <c r="N45" s="21"/>
      <c r="O45" s="18"/>
      <c r="P45" s="18"/>
      <c r="Q45" s="18"/>
      <c r="R45" s="22"/>
    </row>
    <row r="46" spans="1:18" ht="15.75" customHeight="1">
      <c r="A46" s="52"/>
      <c r="B46" s="17" t="s">
        <v>475</v>
      </c>
      <c r="C46" s="11">
        <v>402</v>
      </c>
      <c r="D46" s="11">
        <v>343</v>
      </c>
      <c r="E46" s="11">
        <v>377</v>
      </c>
      <c r="F46" s="14">
        <v>720</v>
      </c>
      <c r="G46" s="18"/>
      <c r="H46" s="18"/>
      <c r="I46" s="56"/>
      <c r="J46" s="56"/>
      <c r="K46" s="56"/>
      <c r="L46" s="56"/>
      <c r="M46" s="56"/>
      <c r="N46" s="56"/>
      <c r="O46" s="56"/>
      <c r="P46" s="18"/>
      <c r="Q46" s="18"/>
      <c r="R46" s="22"/>
    </row>
    <row r="47" spans="1:18" ht="15.75" customHeight="1" thickBot="1">
      <c r="A47" s="57"/>
      <c r="B47" s="58" t="s">
        <v>476</v>
      </c>
      <c r="C47" s="40">
        <v>255</v>
      </c>
      <c r="D47" s="40">
        <v>247</v>
      </c>
      <c r="E47" s="40">
        <v>255</v>
      </c>
      <c r="F47" s="42">
        <v>502</v>
      </c>
      <c r="G47" s="59"/>
      <c r="H47" s="60"/>
      <c r="I47" s="61"/>
      <c r="J47" s="61"/>
      <c r="K47" s="61"/>
      <c r="L47" s="61"/>
      <c r="M47" s="61"/>
      <c r="N47" s="61"/>
      <c r="O47" s="61"/>
      <c r="P47" s="62"/>
      <c r="Q47" s="62"/>
      <c r="R47" s="63"/>
    </row>
    <row r="48" spans="1:18" ht="15.75" customHeight="1" thickBot="1">
      <c r="A48" s="64"/>
      <c r="B48" s="47"/>
      <c r="C48" s="65"/>
      <c r="D48" s="65"/>
      <c r="E48" s="65"/>
      <c r="F48" s="65"/>
      <c r="G48" s="59"/>
      <c r="H48" s="60"/>
      <c r="I48" s="66"/>
      <c r="J48" s="60"/>
      <c r="K48" s="18"/>
      <c r="L48" s="18"/>
      <c r="M48" s="21"/>
      <c r="N48" s="67"/>
      <c r="O48" s="62"/>
      <c r="P48" s="62"/>
      <c r="Q48" s="62"/>
      <c r="R48" s="63"/>
    </row>
    <row r="49" spans="1:18" ht="15.75" customHeight="1" thickBot="1">
      <c r="A49" s="456" t="s">
        <v>477</v>
      </c>
      <c r="B49" s="457"/>
      <c r="C49" s="457"/>
      <c r="D49" s="457"/>
      <c r="E49" s="457"/>
      <c r="F49" s="458"/>
      <c r="G49" s="459" t="s">
        <v>477</v>
      </c>
      <c r="H49" s="460"/>
      <c r="I49" s="460"/>
      <c r="J49" s="460"/>
      <c r="K49" s="460"/>
      <c r="L49" s="461"/>
      <c r="M49" s="21"/>
      <c r="N49" s="67"/>
      <c r="O49" s="62"/>
      <c r="P49" s="62"/>
      <c r="Q49" s="62"/>
      <c r="R49" s="63"/>
    </row>
    <row r="50" spans="1:18" ht="15.75" customHeight="1">
      <c r="A50" s="178" t="s">
        <v>463</v>
      </c>
      <c r="B50" s="5" t="s">
        <v>464</v>
      </c>
      <c r="C50" s="6" t="s">
        <v>454</v>
      </c>
      <c r="D50" s="6" t="s">
        <v>455</v>
      </c>
      <c r="E50" s="6" t="s">
        <v>456</v>
      </c>
      <c r="F50" s="7" t="s">
        <v>457</v>
      </c>
      <c r="G50" s="68" t="s">
        <v>463</v>
      </c>
      <c r="H50" s="26" t="s">
        <v>464</v>
      </c>
      <c r="I50" s="27" t="s">
        <v>454</v>
      </c>
      <c r="J50" s="27" t="s">
        <v>455</v>
      </c>
      <c r="K50" s="27" t="s">
        <v>456</v>
      </c>
      <c r="L50" s="69" t="s">
        <v>457</v>
      </c>
      <c r="M50" s="21"/>
      <c r="N50" s="67"/>
      <c r="O50" s="62"/>
      <c r="P50" s="62"/>
      <c r="Q50" s="62"/>
      <c r="R50" s="63"/>
    </row>
    <row r="51" spans="1:18" ht="15.75" customHeight="1">
      <c r="A51" s="462" t="s">
        <v>478</v>
      </c>
      <c r="B51" s="463"/>
      <c r="C51" s="463"/>
      <c r="D51" s="463"/>
      <c r="E51" s="463"/>
      <c r="F51" s="464"/>
      <c r="G51" s="465" t="s">
        <v>479</v>
      </c>
      <c r="H51" s="466"/>
      <c r="I51" s="466"/>
      <c r="J51" s="466"/>
      <c r="K51" s="466"/>
      <c r="L51" s="467"/>
      <c r="M51" s="21"/>
      <c r="N51" s="67"/>
      <c r="O51" s="62"/>
      <c r="P51" s="62"/>
      <c r="Q51" s="62"/>
      <c r="R51" s="63"/>
    </row>
    <row r="52" spans="1:18" ht="15.75" customHeight="1">
      <c r="A52" s="70" t="s">
        <v>257</v>
      </c>
      <c r="B52" s="71" t="s">
        <v>258</v>
      </c>
      <c r="C52" s="202">
        <v>96</v>
      </c>
      <c r="D52" s="202">
        <v>78</v>
      </c>
      <c r="E52" s="202">
        <v>97</v>
      </c>
      <c r="F52" s="72">
        <v>175</v>
      </c>
      <c r="G52" s="73" t="s">
        <v>105</v>
      </c>
      <c r="H52" s="77" t="s">
        <v>280</v>
      </c>
      <c r="I52" s="204">
        <v>36</v>
      </c>
      <c r="J52" s="204">
        <v>29</v>
      </c>
      <c r="K52" s="204">
        <v>32</v>
      </c>
      <c r="L52" s="75">
        <v>61</v>
      </c>
      <c r="M52" s="21"/>
      <c r="N52" s="67"/>
      <c r="O52" s="62"/>
      <c r="P52" s="62"/>
      <c r="Q52" s="76"/>
      <c r="R52" s="63"/>
    </row>
    <row r="53" spans="1:18" ht="15.75" customHeight="1">
      <c r="A53" s="70" t="s">
        <v>259</v>
      </c>
      <c r="B53" s="71" t="s">
        <v>260</v>
      </c>
      <c r="C53" s="202">
        <v>46</v>
      </c>
      <c r="D53" s="202">
        <v>51</v>
      </c>
      <c r="E53" s="202">
        <v>48</v>
      </c>
      <c r="F53" s="72">
        <v>99</v>
      </c>
      <c r="G53" s="73" t="s">
        <v>106</v>
      </c>
      <c r="H53" s="74" t="s">
        <v>281</v>
      </c>
      <c r="I53" s="204">
        <v>133</v>
      </c>
      <c r="J53" s="204">
        <v>119</v>
      </c>
      <c r="K53" s="204">
        <v>131</v>
      </c>
      <c r="L53" s="75">
        <v>250</v>
      </c>
      <c r="M53" s="21"/>
      <c r="N53" s="67"/>
      <c r="O53" s="62"/>
      <c r="P53" s="62"/>
      <c r="Q53" s="76"/>
      <c r="R53" s="63"/>
    </row>
    <row r="54" spans="1:18" ht="15.75" customHeight="1">
      <c r="A54" s="70" t="s">
        <v>107</v>
      </c>
      <c r="B54" s="71" t="s">
        <v>261</v>
      </c>
      <c r="C54" s="202">
        <v>51</v>
      </c>
      <c r="D54" s="202">
        <v>54</v>
      </c>
      <c r="E54" s="202">
        <v>48</v>
      </c>
      <c r="F54" s="72">
        <v>102</v>
      </c>
      <c r="G54" s="73" t="s">
        <v>108</v>
      </c>
      <c r="H54" s="74" t="s">
        <v>282</v>
      </c>
      <c r="I54" s="204">
        <v>28</v>
      </c>
      <c r="J54" s="204">
        <v>29</v>
      </c>
      <c r="K54" s="204">
        <v>28</v>
      </c>
      <c r="L54" s="75">
        <v>57</v>
      </c>
      <c r="M54" s="21"/>
      <c r="N54" s="67"/>
      <c r="O54" s="62"/>
      <c r="P54" s="62"/>
      <c r="Q54" s="62"/>
      <c r="R54" s="63"/>
    </row>
    <row r="55" spans="1:18" ht="15.75" customHeight="1">
      <c r="A55" s="70" t="s">
        <v>109</v>
      </c>
      <c r="B55" s="71" t="s">
        <v>262</v>
      </c>
      <c r="C55" s="202">
        <v>31</v>
      </c>
      <c r="D55" s="202">
        <v>22</v>
      </c>
      <c r="E55" s="202">
        <v>26</v>
      </c>
      <c r="F55" s="72">
        <v>48</v>
      </c>
      <c r="G55" s="73" t="s">
        <v>110</v>
      </c>
      <c r="H55" s="77" t="s">
        <v>283</v>
      </c>
      <c r="I55" s="204">
        <v>6</v>
      </c>
      <c r="J55" s="204">
        <v>9</v>
      </c>
      <c r="K55" s="204">
        <v>7</v>
      </c>
      <c r="L55" s="75">
        <v>16</v>
      </c>
      <c r="M55" s="21"/>
      <c r="N55" s="67"/>
      <c r="O55" s="62"/>
      <c r="P55" s="62"/>
      <c r="Q55" s="62"/>
      <c r="R55" s="63"/>
    </row>
    <row r="56" spans="1:18" ht="15.75" customHeight="1">
      <c r="A56" s="70" t="s">
        <v>111</v>
      </c>
      <c r="B56" s="71" t="s">
        <v>178</v>
      </c>
      <c r="C56" s="202">
        <v>155</v>
      </c>
      <c r="D56" s="202">
        <v>152</v>
      </c>
      <c r="E56" s="202">
        <v>169</v>
      </c>
      <c r="F56" s="72">
        <v>321</v>
      </c>
      <c r="G56" s="73" t="s">
        <v>112</v>
      </c>
      <c r="H56" s="77" t="s">
        <v>284</v>
      </c>
      <c r="I56" s="204">
        <v>12</v>
      </c>
      <c r="J56" s="204">
        <v>9</v>
      </c>
      <c r="K56" s="204">
        <v>6</v>
      </c>
      <c r="L56" s="75">
        <v>15</v>
      </c>
      <c r="M56" s="21"/>
      <c r="N56" s="67"/>
      <c r="O56" s="62"/>
      <c r="P56" s="62"/>
      <c r="Q56" s="62"/>
      <c r="R56" s="63"/>
    </row>
    <row r="57" spans="1:18" ht="15.75" customHeight="1">
      <c r="A57" s="70" t="s">
        <v>113</v>
      </c>
      <c r="B57" s="71" t="s">
        <v>263</v>
      </c>
      <c r="C57" s="202">
        <v>33</v>
      </c>
      <c r="D57" s="202">
        <v>30</v>
      </c>
      <c r="E57" s="202">
        <v>34</v>
      </c>
      <c r="F57" s="72">
        <v>64</v>
      </c>
      <c r="G57" s="73" t="s">
        <v>114</v>
      </c>
      <c r="H57" s="77" t="s">
        <v>285</v>
      </c>
      <c r="I57" s="204">
        <v>28</v>
      </c>
      <c r="J57" s="204">
        <v>22</v>
      </c>
      <c r="K57" s="204">
        <v>32</v>
      </c>
      <c r="L57" s="75">
        <v>54</v>
      </c>
      <c r="M57" s="21"/>
      <c r="N57" s="67"/>
      <c r="O57" s="62"/>
      <c r="P57" s="62"/>
      <c r="Q57" s="62"/>
      <c r="R57" s="63"/>
    </row>
    <row r="58" spans="1:18" ht="15.75" customHeight="1">
      <c r="A58" s="70" t="s">
        <v>115</v>
      </c>
      <c r="B58" s="71" t="s">
        <v>264</v>
      </c>
      <c r="C58" s="202">
        <v>29</v>
      </c>
      <c r="D58" s="202">
        <v>21</v>
      </c>
      <c r="E58" s="202">
        <v>32</v>
      </c>
      <c r="F58" s="72">
        <v>53</v>
      </c>
      <c r="G58" s="78" t="s">
        <v>116</v>
      </c>
      <c r="H58" s="79" t="s">
        <v>286</v>
      </c>
      <c r="I58" s="204">
        <v>15</v>
      </c>
      <c r="J58" s="204">
        <v>9</v>
      </c>
      <c r="K58" s="204">
        <v>12</v>
      </c>
      <c r="L58" s="75">
        <v>21</v>
      </c>
      <c r="M58" s="21"/>
      <c r="N58" s="76"/>
      <c r="O58" s="62"/>
      <c r="P58" s="62"/>
      <c r="Q58" s="62"/>
      <c r="R58" s="63"/>
    </row>
    <row r="59" spans="1:18" ht="15.75" customHeight="1">
      <c r="A59" s="70" t="s">
        <v>117</v>
      </c>
      <c r="B59" s="71" t="s">
        <v>265</v>
      </c>
      <c r="C59" s="202">
        <v>18</v>
      </c>
      <c r="D59" s="202">
        <v>18</v>
      </c>
      <c r="E59" s="202">
        <v>12</v>
      </c>
      <c r="F59" s="72">
        <v>30</v>
      </c>
      <c r="G59" s="73" t="s">
        <v>118</v>
      </c>
      <c r="H59" s="74" t="s">
        <v>287</v>
      </c>
      <c r="I59" s="204">
        <v>41</v>
      </c>
      <c r="J59" s="204">
        <v>34</v>
      </c>
      <c r="K59" s="204">
        <v>36</v>
      </c>
      <c r="L59" s="75">
        <v>70</v>
      </c>
      <c r="M59" s="21"/>
      <c r="N59" s="76"/>
      <c r="O59" s="62"/>
      <c r="P59" s="62"/>
      <c r="Q59" s="62"/>
      <c r="R59" s="63"/>
    </row>
    <row r="60" spans="1:18" ht="15.75" customHeight="1">
      <c r="A60" s="70" t="s">
        <v>119</v>
      </c>
      <c r="B60" s="71" t="s">
        <v>266</v>
      </c>
      <c r="C60" s="202">
        <v>13</v>
      </c>
      <c r="D60" s="202">
        <v>6</v>
      </c>
      <c r="E60" s="202">
        <v>11</v>
      </c>
      <c r="F60" s="72">
        <v>17</v>
      </c>
      <c r="G60" s="73" t="s">
        <v>120</v>
      </c>
      <c r="H60" s="74" t="s">
        <v>288</v>
      </c>
      <c r="I60" s="204">
        <v>30</v>
      </c>
      <c r="J60" s="204">
        <v>18</v>
      </c>
      <c r="K60" s="204">
        <v>26</v>
      </c>
      <c r="L60" s="75">
        <v>44</v>
      </c>
      <c r="M60" s="21"/>
      <c r="N60" s="76"/>
      <c r="O60" s="62"/>
      <c r="P60" s="62"/>
      <c r="Q60" s="62"/>
      <c r="R60" s="63"/>
    </row>
    <row r="61" spans="1:18" ht="15.75" customHeight="1">
      <c r="A61" s="70" t="s">
        <v>121</v>
      </c>
      <c r="B61" s="71" t="s">
        <v>267</v>
      </c>
      <c r="C61" s="202">
        <v>23</v>
      </c>
      <c r="D61" s="202">
        <v>16</v>
      </c>
      <c r="E61" s="202">
        <v>22</v>
      </c>
      <c r="F61" s="72">
        <v>38</v>
      </c>
      <c r="G61" s="73" t="s">
        <v>122</v>
      </c>
      <c r="H61" s="74" t="s">
        <v>289</v>
      </c>
      <c r="I61" s="204">
        <v>22</v>
      </c>
      <c r="J61" s="204">
        <v>22</v>
      </c>
      <c r="K61" s="204">
        <v>26</v>
      </c>
      <c r="L61" s="75">
        <v>48</v>
      </c>
      <c r="M61" s="21"/>
      <c r="N61" s="76"/>
      <c r="O61" s="62"/>
      <c r="P61" s="62"/>
      <c r="Q61" s="62"/>
      <c r="R61" s="63"/>
    </row>
    <row r="62" spans="1:18" ht="15.75" customHeight="1" thickBot="1">
      <c r="A62" s="70" t="s">
        <v>123</v>
      </c>
      <c r="B62" s="71" t="s">
        <v>268</v>
      </c>
      <c r="C62" s="202">
        <v>10</v>
      </c>
      <c r="D62" s="202">
        <v>8</v>
      </c>
      <c r="E62" s="202">
        <v>13</v>
      </c>
      <c r="F62" s="72">
        <v>21</v>
      </c>
      <c r="G62" s="80" t="s">
        <v>124</v>
      </c>
      <c r="H62" s="81" t="s">
        <v>290</v>
      </c>
      <c r="I62" s="205">
        <v>51</v>
      </c>
      <c r="J62" s="205">
        <v>43</v>
      </c>
      <c r="K62" s="205">
        <v>41</v>
      </c>
      <c r="L62" s="82">
        <v>84</v>
      </c>
      <c r="M62" s="21"/>
      <c r="N62" s="76"/>
      <c r="O62" s="83"/>
      <c r="P62" s="67"/>
      <c r="Q62" s="67"/>
      <c r="R62" s="63"/>
    </row>
    <row r="63" spans="1:18" ht="15.75" customHeight="1">
      <c r="A63" s="70" t="s">
        <v>125</v>
      </c>
      <c r="B63" s="71" t="s">
        <v>269</v>
      </c>
      <c r="C63" s="202">
        <v>2</v>
      </c>
      <c r="D63" s="202">
        <v>0</v>
      </c>
      <c r="E63" s="202">
        <v>2</v>
      </c>
      <c r="F63" s="72">
        <v>2</v>
      </c>
      <c r="G63" s="21"/>
      <c r="H63" s="47"/>
      <c r="I63" s="18"/>
      <c r="J63" s="18"/>
      <c r="K63" s="18"/>
      <c r="L63" s="18"/>
      <c r="M63" s="21"/>
      <c r="N63" s="21"/>
      <c r="O63" s="18"/>
      <c r="P63" s="18"/>
      <c r="Q63" s="18"/>
      <c r="R63" s="22"/>
    </row>
    <row r="64" spans="1:18" ht="15.75" customHeight="1">
      <c r="A64" s="70" t="s">
        <v>126</v>
      </c>
      <c r="B64" s="71" t="s">
        <v>270</v>
      </c>
      <c r="C64" s="202">
        <v>4</v>
      </c>
      <c r="D64" s="202">
        <v>4</v>
      </c>
      <c r="E64" s="202">
        <v>3</v>
      </c>
      <c r="F64" s="72">
        <v>7</v>
      </c>
      <c r="G64" s="21"/>
      <c r="H64" s="47"/>
      <c r="I64" s="18"/>
      <c r="J64" s="18"/>
      <c r="K64" s="18"/>
      <c r="L64" s="18"/>
      <c r="M64" s="21"/>
      <c r="N64" s="21"/>
      <c r="O64" s="18"/>
      <c r="P64" s="18"/>
      <c r="Q64" s="18"/>
      <c r="R64" s="22"/>
    </row>
    <row r="65" spans="1:18" ht="15.75" customHeight="1">
      <c r="A65" s="70" t="s">
        <v>127</v>
      </c>
      <c r="B65" s="71" t="s">
        <v>271</v>
      </c>
      <c r="C65" s="202">
        <v>34</v>
      </c>
      <c r="D65" s="202">
        <v>28</v>
      </c>
      <c r="E65" s="202">
        <v>27</v>
      </c>
      <c r="F65" s="72">
        <v>55</v>
      </c>
      <c r="G65" s="21"/>
      <c r="H65" s="47"/>
      <c r="I65" s="18"/>
      <c r="J65" s="18"/>
      <c r="K65" s="18"/>
      <c r="L65" s="18"/>
      <c r="M65" s="21"/>
      <c r="N65" s="21"/>
      <c r="O65" s="18"/>
      <c r="P65" s="18"/>
      <c r="Q65" s="18"/>
      <c r="R65" s="22"/>
    </row>
    <row r="66" spans="1:18" ht="15.75" customHeight="1">
      <c r="A66" s="70" t="s">
        <v>128</v>
      </c>
      <c r="B66" s="71" t="s">
        <v>272</v>
      </c>
      <c r="C66" s="202">
        <v>23</v>
      </c>
      <c r="D66" s="202">
        <v>14</v>
      </c>
      <c r="E66" s="202">
        <v>18</v>
      </c>
      <c r="F66" s="72">
        <v>32</v>
      </c>
      <c r="G66" s="21"/>
      <c r="H66" s="47"/>
      <c r="I66" s="18"/>
      <c r="J66" s="18"/>
      <c r="K66" s="18"/>
      <c r="L66" s="18"/>
      <c r="M66" s="21"/>
      <c r="N66" s="21"/>
      <c r="O66" s="18"/>
      <c r="P66" s="18"/>
      <c r="Q66" s="18"/>
      <c r="R66" s="22"/>
    </row>
    <row r="67" spans="1:18" ht="15.75" customHeight="1" thickBot="1">
      <c r="A67" s="70" t="s">
        <v>129</v>
      </c>
      <c r="B67" s="71" t="s">
        <v>273</v>
      </c>
      <c r="C67" s="202">
        <v>35</v>
      </c>
      <c r="D67" s="202">
        <v>26</v>
      </c>
      <c r="E67" s="202">
        <v>35</v>
      </c>
      <c r="F67" s="72">
        <v>61</v>
      </c>
      <c r="G67" s="21"/>
      <c r="H67" s="47"/>
      <c r="I67" s="18"/>
      <c r="J67" s="18"/>
      <c r="K67" s="18"/>
      <c r="L67" s="18"/>
      <c r="M67" s="21"/>
      <c r="N67" s="21"/>
      <c r="O67" s="18"/>
      <c r="P67" s="18"/>
      <c r="Q67" s="18"/>
      <c r="R67" s="22"/>
    </row>
    <row r="68" spans="1:18" ht="15.75" customHeight="1" thickBot="1">
      <c r="A68" s="84" t="s">
        <v>130</v>
      </c>
      <c r="B68" s="85" t="s">
        <v>279</v>
      </c>
      <c r="C68" s="203">
        <v>20</v>
      </c>
      <c r="D68" s="203">
        <v>16</v>
      </c>
      <c r="E68" s="203">
        <v>15</v>
      </c>
      <c r="F68" s="86">
        <v>31</v>
      </c>
      <c r="G68" s="440" t="s">
        <v>477</v>
      </c>
      <c r="H68" s="441"/>
      <c r="I68" s="441"/>
      <c r="J68" s="441"/>
      <c r="K68" s="441"/>
      <c r="L68" s="442"/>
      <c r="M68" s="21"/>
      <c r="N68" s="21"/>
      <c r="O68" s="18"/>
      <c r="P68" s="18"/>
      <c r="Q68" s="18"/>
      <c r="R68" s="22"/>
    </row>
    <row r="69" spans="1:18" ht="15.75" customHeight="1" thickBot="1">
      <c r="A69" s="64"/>
      <c r="B69" s="47"/>
      <c r="C69" s="18"/>
      <c r="D69" s="18"/>
      <c r="E69" s="18"/>
      <c r="F69" s="18"/>
      <c r="G69" s="68" t="s">
        <v>463</v>
      </c>
      <c r="H69" s="26" t="s">
        <v>464</v>
      </c>
      <c r="I69" s="27" t="s">
        <v>454</v>
      </c>
      <c r="J69" s="27" t="s">
        <v>455</v>
      </c>
      <c r="K69" s="27" t="s">
        <v>456</v>
      </c>
      <c r="L69" s="69" t="s">
        <v>457</v>
      </c>
      <c r="M69" s="21"/>
      <c r="N69" s="21"/>
      <c r="O69" s="18"/>
      <c r="P69" s="18"/>
      <c r="Q69" s="18"/>
      <c r="R69" s="22"/>
    </row>
    <row r="70" spans="1:18" ht="15.75" customHeight="1">
      <c r="A70" s="440" t="s">
        <v>477</v>
      </c>
      <c r="B70" s="441"/>
      <c r="C70" s="441"/>
      <c r="D70" s="441"/>
      <c r="E70" s="441"/>
      <c r="F70" s="442"/>
      <c r="G70" s="443" t="s">
        <v>480</v>
      </c>
      <c r="H70" s="444"/>
      <c r="I70" s="444"/>
      <c r="J70" s="444"/>
      <c r="K70" s="444"/>
      <c r="L70" s="445"/>
      <c r="M70" s="21"/>
      <c r="N70" s="21"/>
      <c r="O70" s="18"/>
      <c r="P70" s="18"/>
      <c r="Q70" s="18"/>
      <c r="R70" s="22"/>
    </row>
    <row r="71" spans="1:18" ht="15.75" customHeight="1">
      <c r="A71" s="68" t="s">
        <v>463</v>
      </c>
      <c r="B71" s="26" t="s">
        <v>464</v>
      </c>
      <c r="C71" s="27" t="s">
        <v>454</v>
      </c>
      <c r="D71" s="27" t="s">
        <v>455</v>
      </c>
      <c r="E71" s="27" t="s">
        <v>456</v>
      </c>
      <c r="F71" s="69" t="s">
        <v>457</v>
      </c>
      <c r="G71" s="87" t="s">
        <v>131</v>
      </c>
      <c r="H71" s="88" t="s">
        <v>291</v>
      </c>
      <c r="I71" s="200">
        <v>18</v>
      </c>
      <c r="J71" s="200">
        <v>15</v>
      </c>
      <c r="K71" s="200">
        <v>16</v>
      </c>
      <c r="L71" s="89">
        <v>31</v>
      </c>
      <c r="M71" s="21"/>
      <c r="N71" s="21"/>
      <c r="O71" s="18"/>
      <c r="P71" s="18"/>
      <c r="Q71" s="18"/>
      <c r="R71" s="22"/>
    </row>
    <row r="72" spans="1:18" ht="15.75" customHeight="1">
      <c r="A72" s="446" t="s">
        <v>481</v>
      </c>
      <c r="B72" s="447"/>
      <c r="C72" s="447"/>
      <c r="D72" s="447"/>
      <c r="E72" s="447"/>
      <c r="F72" s="448"/>
      <c r="G72" s="199" t="s">
        <v>292</v>
      </c>
      <c r="H72" s="90" t="s">
        <v>293</v>
      </c>
      <c r="I72" s="200">
        <v>67</v>
      </c>
      <c r="J72" s="200">
        <v>75</v>
      </c>
      <c r="K72" s="200">
        <v>73</v>
      </c>
      <c r="L72" s="89">
        <v>148</v>
      </c>
      <c r="M72" s="21"/>
      <c r="N72" s="21"/>
      <c r="O72" s="18"/>
      <c r="P72" s="18"/>
      <c r="Q72" s="18"/>
      <c r="R72" s="22"/>
    </row>
    <row r="73" spans="1:18" ht="15.75" customHeight="1">
      <c r="A73" s="91" t="s">
        <v>132</v>
      </c>
      <c r="B73" s="55" t="s">
        <v>274</v>
      </c>
      <c r="C73" s="201">
        <v>30</v>
      </c>
      <c r="D73" s="201">
        <v>26</v>
      </c>
      <c r="E73" s="201">
        <v>22</v>
      </c>
      <c r="F73" s="92">
        <v>48</v>
      </c>
      <c r="G73" s="93" t="s">
        <v>294</v>
      </c>
      <c r="H73" s="88" t="s">
        <v>295</v>
      </c>
      <c r="I73" s="200">
        <v>7</v>
      </c>
      <c r="J73" s="200">
        <v>4</v>
      </c>
      <c r="K73" s="200">
        <v>5</v>
      </c>
      <c r="L73" s="89">
        <v>9</v>
      </c>
      <c r="M73" s="21"/>
      <c r="N73" s="21"/>
      <c r="O73" s="18"/>
      <c r="P73" s="18"/>
      <c r="Q73" s="18"/>
      <c r="R73" s="22"/>
    </row>
    <row r="74" spans="1:18" ht="15.75" customHeight="1">
      <c r="A74" s="91" t="s">
        <v>133</v>
      </c>
      <c r="B74" s="55" t="s">
        <v>275</v>
      </c>
      <c r="C74" s="201">
        <v>28</v>
      </c>
      <c r="D74" s="201">
        <v>34</v>
      </c>
      <c r="E74" s="201">
        <v>29</v>
      </c>
      <c r="F74" s="92">
        <v>63</v>
      </c>
      <c r="G74" s="93" t="s">
        <v>296</v>
      </c>
      <c r="H74" s="88" t="s">
        <v>297</v>
      </c>
      <c r="I74" s="200">
        <v>7</v>
      </c>
      <c r="J74" s="200">
        <v>6</v>
      </c>
      <c r="K74" s="200">
        <v>7</v>
      </c>
      <c r="L74" s="89">
        <v>13</v>
      </c>
      <c r="M74" s="21"/>
      <c r="N74" s="21"/>
      <c r="O74" s="18"/>
      <c r="P74" s="18"/>
      <c r="Q74" s="18"/>
      <c r="R74" s="22"/>
    </row>
    <row r="75" spans="1:18" ht="15.75" customHeight="1" thickBot="1">
      <c r="A75" s="91" t="s">
        <v>134</v>
      </c>
      <c r="B75" s="55" t="s">
        <v>276</v>
      </c>
      <c r="C75" s="201">
        <v>96</v>
      </c>
      <c r="D75" s="201">
        <v>89</v>
      </c>
      <c r="E75" s="201">
        <v>87</v>
      </c>
      <c r="F75" s="92">
        <v>176</v>
      </c>
      <c r="G75" s="93" t="s">
        <v>298</v>
      </c>
      <c r="H75" s="88" t="s">
        <v>244</v>
      </c>
      <c r="I75" s="200">
        <v>79</v>
      </c>
      <c r="J75" s="200">
        <v>87</v>
      </c>
      <c r="K75" s="200">
        <v>88</v>
      </c>
      <c r="L75" s="89">
        <v>175</v>
      </c>
      <c r="M75" s="21"/>
      <c r="N75" s="21"/>
      <c r="O75" s="18"/>
      <c r="P75" s="18"/>
      <c r="Q75" s="18"/>
      <c r="R75" s="22"/>
    </row>
    <row r="76" spans="1:18" ht="15.75" customHeight="1">
      <c r="A76" s="91" t="s">
        <v>135</v>
      </c>
      <c r="B76" s="94" t="s">
        <v>277</v>
      </c>
      <c r="C76" s="201">
        <v>92</v>
      </c>
      <c r="D76" s="201">
        <v>74</v>
      </c>
      <c r="E76" s="201">
        <v>83</v>
      </c>
      <c r="F76" s="92">
        <v>157</v>
      </c>
      <c r="G76" s="93" t="s">
        <v>299</v>
      </c>
      <c r="H76" s="88" t="s">
        <v>300</v>
      </c>
      <c r="I76" s="200">
        <v>28</v>
      </c>
      <c r="J76" s="200">
        <v>21</v>
      </c>
      <c r="K76" s="200">
        <v>23</v>
      </c>
      <c r="L76" s="89">
        <v>44</v>
      </c>
      <c r="M76" s="449" t="s">
        <v>482</v>
      </c>
      <c r="N76" s="450"/>
      <c r="O76" s="6" t="s">
        <v>454</v>
      </c>
      <c r="P76" s="6" t="s">
        <v>455</v>
      </c>
      <c r="Q76" s="6" t="s">
        <v>456</v>
      </c>
      <c r="R76" s="7" t="s">
        <v>457</v>
      </c>
    </row>
    <row r="77" spans="1:18" ht="15.75" customHeight="1" thickBot="1">
      <c r="A77" s="95" t="s">
        <v>136</v>
      </c>
      <c r="B77" s="96" t="s">
        <v>278</v>
      </c>
      <c r="C77" s="222">
        <v>30</v>
      </c>
      <c r="D77" s="222">
        <v>19</v>
      </c>
      <c r="E77" s="222">
        <v>30</v>
      </c>
      <c r="F77" s="223">
        <v>49</v>
      </c>
      <c r="G77" s="225" t="s">
        <v>301</v>
      </c>
      <c r="H77" s="58" t="s">
        <v>254</v>
      </c>
      <c r="I77" s="226">
        <v>49</v>
      </c>
      <c r="J77" s="226">
        <v>39</v>
      </c>
      <c r="K77" s="226">
        <v>43</v>
      </c>
      <c r="L77" s="227">
        <v>82</v>
      </c>
      <c r="M77" s="451"/>
      <c r="N77" s="452"/>
      <c r="O77" s="40">
        <v>1578</v>
      </c>
      <c r="P77" s="40">
        <v>1385</v>
      </c>
      <c r="Q77" s="40">
        <v>1508</v>
      </c>
      <c r="R77" s="42">
        <v>2893</v>
      </c>
    </row>
    <row r="78" spans="1:18" ht="15.75" customHeight="1">
      <c r="A78" s="43"/>
      <c r="C78" s="44">
        <v>1425</v>
      </c>
      <c r="D78" s="44">
        <v>1435</v>
      </c>
      <c r="E78" s="44">
        <v>1507</v>
      </c>
      <c r="F78" s="44">
        <v>2942</v>
      </c>
      <c r="M78" s="269" t="s">
        <v>469</v>
      </c>
      <c r="N78" s="269"/>
      <c r="O78" s="269"/>
      <c r="P78" s="269"/>
      <c r="Q78" s="269"/>
      <c r="R78" s="269"/>
    </row>
    <row r="79" spans="1:18" ht="24" customHeight="1">
      <c r="A79" s="433" t="s">
        <v>450</v>
      </c>
      <c r="B79" s="433"/>
      <c r="C79" s="433"/>
      <c r="D79" s="433"/>
      <c r="E79" s="433"/>
      <c r="F79" s="433"/>
      <c r="G79" s="433"/>
      <c r="H79" s="433"/>
      <c r="I79" s="433"/>
      <c r="J79" s="433"/>
      <c r="K79" s="433"/>
      <c r="L79" s="433"/>
      <c r="M79" s="433"/>
      <c r="N79" s="433"/>
      <c r="O79" s="433"/>
      <c r="P79" s="433"/>
      <c r="Q79" s="433"/>
      <c r="R79" s="433"/>
    </row>
    <row r="80" spans="1:18" ht="15.75" customHeight="1" thickBot="1">
      <c r="A80" s="434" t="s">
        <v>483</v>
      </c>
      <c r="B80" s="434"/>
      <c r="P80" s="342" t="str">
        <f>P2</f>
        <v>令和２年10月31日現在</v>
      </c>
      <c r="Q80" s="342"/>
      <c r="R80" s="342"/>
    </row>
    <row r="81" spans="1:25" ht="15.75" customHeight="1">
      <c r="A81" s="4" t="s">
        <v>452</v>
      </c>
      <c r="B81" s="5" t="s">
        <v>453</v>
      </c>
      <c r="C81" s="6" t="s">
        <v>454</v>
      </c>
      <c r="D81" s="6" t="s">
        <v>455</v>
      </c>
      <c r="E81" s="6" t="s">
        <v>456</v>
      </c>
      <c r="F81" s="6" t="s">
        <v>457</v>
      </c>
      <c r="G81" s="6" t="s">
        <v>452</v>
      </c>
      <c r="H81" s="5" t="s">
        <v>453</v>
      </c>
      <c r="I81" s="6" t="s">
        <v>454</v>
      </c>
      <c r="J81" s="6" t="s">
        <v>455</v>
      </c>
      <c r="K81" s="6" t="s">
        <v>456</v>
      </c>
      <c r="L81" s="6" t="s">
        <v>457</v>
      </c>
      <c r="M81" s="6"/>
      <c r="N81" s="5" t="s">
        <v>453</v>
      </c>
      <c r="O81" s="97" t="s">
        <v>463</v>
      </c>
      <c r="P81" s="343" t="s">
        <v>484</v>
      </c>
      <c r="Q81" s="344"/>
      <c r="R81" s="7"/>
      <c r="S81" s="206" t="s">
        <v>453</v>
      </c>
      <c r="T81" s="136" t="s">
        <v>463</v>
      </c>
      <c r="U81" s="180" t="s">
        <v>484</v>
      </c>
      <c r="V81" s="27" t="s">
        <v>454</v>
      </c>
      <c r="W81" s="27" t="s">
        <v>455</v>
      </c>
      <c r="X81" s="27" t="s">
        <v>456</v>
      </c>
      <c r="Y81" s="27" t="s">
        <v>457</v>
      </c>
    </row>
    <row r="82" spans="1:25" ht="15.75" customHeight="1">
      <c r="A82" s="98"/>
      <c r="B82" s="181" t="s">
        <v>653</v>
      </c>
      <c r="C82" s="99">
        <v>211</v>
      </c>
      <c r="D82" s="99">
        <v>163</v>
      </c>
      <c r="E82" s="99">
        <v>207</v>
      </c>
      <c r="F82" s="11">
        <v>370</v>
      </c>
      <c r="G82" s="100" t="s">
        <v>389</v>
      </c>
      <c r="H82" s="10" t="s">
        <v>652</v>
      </c>
      <c r="I82" s="11">
        <v>160</v>
      </c>
      <c r="J82" s="11">
        <v>148</v>
      </c>
      <c r="K82" s="11">
        <v>166</v>
      </c>
      <c r="L82" s="11">
        <v>314</v>
      </c>
      <c r="M82" s="197"/>
      <c r="N82" s="435" t="s">
        <v>486</v>
      </c>
      <c r="O82" s="101">
        <v>3022</v>
      </c>
      <c r="P82" s="438" t="s">
        <v>331</v>
      </c>
      <c r="Q82" s="439"/>
      <c r="R82" s="22"/>
      <c r="S82" s="417" t="s">
        <v>485</v>
      </c>
      <c r="T82" s="169" t="s">
        <v>303</v>
      </c>
      <c r="U82" s="181" t="s">
        <v>304</v>
      </c>
      <c r="V82" s="11">
        <v>40</v>
      </c>
      <c r="W82" s="11">
        <v>33</v>
      </c>
      <c r="X82" s="11">
        <v>40</v>
      </c>
      <c r="Y82" s="99">
        <v>73</v>
      </c>
    </row>
    <row r="83" spans="1:25" ht="15.75" customHeight="1">
      <c r="A83" s="52"/>
      <c r="B83" s="182" t="s">
        <v>651</v>
      </c>
      <c r="C83" s="99">
        <v>567</v>
      </c>
      <c r="D83" s="99">
        <v>552</v>
      </c>
      <c r="E83" s="99">
        <v>605</v>
      </c>
      <c r="F83" s="11">
        <v>1157</v>
      </c>
      <c r="G83" s="100" t="s">
        <v>401</v>
      </c>
      <c r="H83" s="10" t="s">
        <v>650</v>
      </c>
      <c r="I83" s="11">
        <v>12</v>
      </c>
      <c r="J83" s="11">
        <v>11</v>
      </c>
      <c r="K83" s="11">
        <v>10</v>
      </c>
      <c r="L83" s="11">
        <v>21</v>
      </c>
      <c r="M83" s="198"/>
      <c r="N83" s="436"/>
      <c r="O83" s="101">
        <v>3023</v>
      </c>
      <c r="P83" s="420" t="s">
        <v>333</v>
      </c>
      <c r="Q83" s="421"/>
      <c r="R83" s="22"/>
      <c r="S83" s="418"/>
      <c r="T83" s="169" t="s">
        <v>305</v>
      </c>
      <c r="U83" s="181" t="s">
        <v>306</v>
      </c>
      <c r="V83" s="11">
        <v>14</v>
      </c>
      <c r="W83" s="11">
        <v>12</v>
      </c>
      <c r="X83" s="11">
        <v>11</v>
      </c>
      <c r="Y83" s="99">
        <v>23</v>
      </c>
    </row>
    <row r="84" spans="1:25" ht="15.75" customHeight="1">
      <c r="A84" s="52" t="s">
        <v>326</v>
      </c>
      <c r="B84" s="10" t="s">
        <v>649</v>
      </c>
      <c r="C84" s="11">
        <v>59</v>
      </c>
      <c r="D84" s="11">
        <v>65</v>
      </c>
      <c r="E84" s="11">
        <v>66</v>
      </c>
      <c r="F84" s="11">
        <v>131</v>
      </c>
      <c r="G84" s="100" t="s">
        <v>403</v>
      </c>
      <c r="H84" s="10" t="s">
        <v>648</v>
      </c>
      <c r="I84" s="11">
        <v>20</v>
      </c>
      <c r="J84" s="11">
        <v>15</v>
      </c>
      <c r="K84" s="11">
        <v>18</v>
      </c>
      <c r="L84" s="11">
        <v>33</v>
      </c>
      <c r="M84" s="198"/>
      <c r="N84" s="437"/>
      <c r="O84" s="102">
        <v>3030</v>
      </c>
      <c r="P84" s="422" t="s">
        <v>347</v>
      </c>
      <c r="Q84" s="423"/>
      <c r="R84" s="22"/>
      <c r="S84" s="418"/>
      <c r="T84" s="170" t="s">
        <v>307</v>
      </c>
      <c r="U84" s="181" t="s">
        <v>308</v>
      </c>
      <c r="V84" s="11">
        <v>20</v>
      </c>
      <c r="W84" s="11">
        <v>18</v>
      </c>
      <c r="X84" s="11">
        <v>21</v>
      </c>
      <c r="Y84" s="99">
        <v>39</v>
      </c>
    </row>
    <row r="85" spans="1:25" ht="15.75" customHeight="1">
      <c r="A85" s="52" t="s">
        <v>327</v>
      </c>
      <c r="B85" s="10" t="s">
        <v>647</v>
      </c>
      <c r="C85" s="11">
        <v>109</v>
      </c>
      <c r="D85" s="11">
        <v>122</v>
      </c>
      <c r="E85" s="11">
        <v>130</v>
      </c>
      <c r="F85" s="11">
        <v>252</v>
      </c>
      <c r="G85" s="21"/>
      <c r="H85" s="188" t="s">
        <v>646</v>
      </c>
      <c r="I85" s="11">
        <v>120</v>
      </c>
      <c r="J85" s="11">
        <v>111</v>
      </c>
      <c r="K85" s="11">
        <v>130</v>
      </c>
      <c r="L85" s="11">
        <v>241</v>
      </c>
      <c r="M85" s="198"/>
      <c r="N85" s="424" t="s">
        <v>489</v>
      </c>
      <c r="O85" s="103">
        <v>3025</v>
      </c>
      <c r="P85" s="427" t="s">
        <v>337</v>
      </c>
      <c r="Q85" s="428"/>
      <c r="R85" s="22"/>
      <c r="S85" s="418"/>
      <c r="T85" s="170" t="s">
        <v>309</v>
      </c>
      <c r="U85" s="181" t="s">
        <v>310</v>
      </c>
      <c r="V85" s="11">
        <v>64</v>
      </c>
      <c r="W85" s="11">
        <v>62</v>
      </c>
      <c r="X85" s="11">
        <v>65</v>
      </c>
      <c r="Y85" s="99">
        <v>127</v>
      </c>
    </row>
    <row r="86" spans="1:25" ht="15.75" customHeight="1">
      <c r="A86" s="104"/>
      <c r="B86" s="183" t="s">
        <v>645</v>
      </c>
      <c r="C86" s="11">
        <v>221</v>
      </c>
      <c r="D86" s="11">
        <v>254</v>
      </c>
      <c r="E86" s="11">
        <v>233</v>
      </c>
      <c r="F86" s="11">
        <v>487</v>
      </c>
      <c r="G86" s="100" t="s">
        <v>408</v>
      </c>
      <c r="H86" s="10" t="s">
        <v>644</v>
      </c>
      <c r="I86" s="11">
        <v>142</v>
      </c>
      <c r="J86" s="11">
        <v>137</v>
      </c>
      <c r="K86" s="11">
        <v>143</v>
      </c>
      <c r="L86" s="11">
        <v>280</v>
      </c>
      <c r="M86" s="198"/>
      <c r="N86" s="425"/>
      <c r="O86" s="105">
        <v>3026</v>
      </c>
      <c r="P86" s="429" t="s">
        <v>339</v>
      </c>
      <c r="Q86" s="430"/>
      <c r="R86" s="22"/>
      <c r="S86" s="418"/>
      <c r="T86" s="170" t="s">
        <v>334</v>
      </c>
      <c r="U86" s="181" t="s">
        <v>335</v>
      </c>
      <c r="V86" s="11">
        <v>40</v>
      </c>
      <c r="W86" s="11">
        <v>17</v>
      </c>
      <c r="X86" s="11">
        <v>38</v>
      </c>
      <c r="Y86" s="99">
        <v>55</v>
      </c>
    </row>
    <row r="87" spans="1:25" ht="15.75" customHeight="1">
      <c r="A87" s="98"/>
      <c r="B87" s="184" t="s">
        <v>643</v>
      </c>
      <c r="C87" s="11">
        <v>138</v>
      </c>
      <c r="D87" s="11">
        <v>147</v>
      </c>
      <c r="E87" s="11">
        <v>150</v>
      </c>
      <c r="F87" s="11">
        <v>297</v>
      </c>
      <c r="G87" s="100" t="s">
        <v>410</v>
      </c>
      <c r="H87" s="10" t="s">
        <v>642</v>
      </c>
      <c r="I87" s="11">
        <v>98</v>
      </c>
      <c r="J87" s="11">
        <v>76</v>
      </c>
      <c r="K87" s="11">
        <v>97</v>
      </c>
      <c r="L87" s="11">
        <v>173</v>
      </c>
      <c r="M87" s="198"/>
      <c r="N87" s="425"/>
      <c r="O87" s="103">
        <v>3027</v>
      </c>
      <c r="P87" s="427" t="s">
        <v>341</v>
      </c>
      <c r="Q87" s="428"/>
      <c r="R87" s="22"/>
      <c r="S87" s="419"/>
      <c r="T87" s="170" t="s">
        <v>348</v>
      </c>
      <c r="U87" s="181" t="s">
        <v>349</v>
      </c>
      <c r="V87" s="11">
        <v>33</v>
      </c>
      <c r="W87" s="11">
        <v>21</v>
      </c>
      <c r="X87" s="11">
        <v>32</v>
      </c>
      <c r="Y87" s="99">
        <v>53</v>
      </c>
    </row>
    <row r="88" spans="1:25" ht="15.75" customHeight="1">
      <c r="A88" s="52" t="s">
        <v>137</v>
      </c>
      <c r="B88" s="10" t="s">
        <v>641</v>
      </c>
      <c r="C88" s="11">
        <v>49</v>
      </c>
      <c r="D88" s="11">
        <v>51</v>
      </c>
      <c r="E88" s="11">
        <v>38</v>
      </c>
      <c r="F88" s="11">
        <v>89</v>
      </c>
      <c r="G88" s="100" t="s">
        <v>411</v>
      </c>
      <c r="H88" s="10" t="s">
        <v>640</v>
      </c>
      <c r="I88" s="11">
        <v>21</v>
      </c>
      <c r="J88" s="11">
        <v>20</v>
      </c>
      <c r="K88" s="11">
        <v>23</v>
      </c>
      <c r="L88" s="11">
        <v>43</v>
      </c>
      <c r="M88" s="198"/>
      <c r="N88" s="425"/>
      <c r="O88" s="105">
        <v>3028</v>
      </c>
      <c r="P88" s="429" t="s">
        <v>343</v>
      </c>
      <c r="Q88" s="430"/>
      <c r="R88" s="22"/>
      <c r="S88" s="431" t="s">
        <v>487</v>
      </c>
      <c r="T88" s="170" t="s">
        <v>311</v>
      </c>
      <c r="U88" s="182" t="s">
        <v>312</v>
      </c>
      <c r="V88" s="11">
        <v>82</v>
      </c>
      <c r="W88" s="11">
        <v>24</v>
      </c>
      <c r="X88" s="11">
        <v>68</v>
      </c>
      <c r="Y88" s="99">
        <v>92</v>
      </c>
    </row>
    <row r="89" spans="1:25" ht="15.75" customHeight="1">
      <c r="A89" s="52" t="s">
        <v>138</v>
      </c>
      <c r="B89" s="10" t="s">
        <v>639</v>
      </c>
      <c r="C89" s="11">
        <v>63</v>
      </c>
      <c r="D89" s="11">
        <v>57</v>
      </c>
      <c r="E89" s="11">
        <v>61</v>
      </c>
      <c r="F89" s="11">
        <v>118</v>
      </c>
      <c r="G89" s="100"/>
      <c r="H89" s="181" t="s">
        <v>638</v>
      </c>
      <c r="I89" s="11">
        <v>276</v>
      </c>
      <c r="J89" s="11">
        <v>244</v>
      </c>
      <c r="K89" s="11">
        <v>282</v>
      </c>
      <c r="L89" s="11">
        <v>526</v>
      </c>
      <c r="M89" s="198"/>
      <c r="N89" s="426"/>
      <c r="O89" s="103">
        <v>3029</v>
      </c>
      <c r="P89" s="427" t="s">
        <v>345</v>
      </c>
      <c r="Q89" s="428"/>
      <c r="R89" s="22"/>
      <c r="S89" s="432"/>
      <c r="T89" s="170" t="s">
        <v>313</v>
      </c>
      <c r="U89" s="182" t="s">
        <v>314</v>
      </c>
      <c r="V89" s="11">
        <v>43</v>
      </c>
      <c r="W89" s="11">
        <v>45</v>
      </c>
      <c r="X89" s="11">
        <v>50</v>
      </c>
      <c r="Y89" s="99">
        <v>95</v>
      </c>
    </row>
    <row r="90" spans="1:25" ht="15.75" customHeight="1">
      <c r="A90" s="52" t="s">
        <v>139</v>
      </c>
      <c r="B90" s="10" t="s">
        <v>637</v>
      </c>
      <c r="C90" s="11">
        <v>70</v>
      </c>
      <c r="D90" s="11">
        <v>63</v>
      </c>
      <c r="E90" s="11">
        <v>77</v>
      </c>
      <c r="F90" s="11">
        <v>140</v>
      </c>
      <c r="G90" s="100" t="s">
        <v>416</v>
      </c>
      <c r="H90" s="10" t="s">
        <v>636</v>
      </c>
      <c r="I90" s="11">
        <v>34</v>
      </c>
      <c r="J90" s="11">
        <v>29</v>
      </c>
      <c r="K90" s="11">
        <v>31</v>
      </c>
      <c r="L90" s="11">
        <v>60</v>
      </c>
      <c r="M90" s="198"/>
      <c r="N90" s="409" t="s">
        <v>140</v>
      </c>
      <c r="O90" s="106">
        <v>3045</v>
      </c>
      <c r="P90" s="411" t="s">
        <v>140</v>
      </c>
      <c r="Q90" s="412"/>
      <c r="R90" s="22"/>
      <c r="S90" s="432"/>
      <c r="T90" s="170" t="s">
        <v>315</v>
      </c>
      <c r="U90" s="182" t="s">
        <v>316</v>
      </c>
      <c r="V90" s="11">
        <v>21</v>
      </c>
      <c r="W90" s="11">
        <v>30</v>
      </c>
      <c r="X90" s="11">
        <v>18</v>
      </c>
      <c r="Y90" s="99">
        <v>48</v>
      </c>
    </row>
    <row r="91" spans="1:25" ht="15.75" customHeight="1">
      <c r="A91" s="52" t="s">
        <v>141</v>
      </c>
      <c r="B91" s="10" t="s">
        <v>635</v>
      </c>
      <c r="C91" s="11">
        <v>27</v>
      </c>
      <c r="D91" s="11">
        <v>32</v>
      </c>
      <c r="E91" s="11">
        <v>32</v>
      </c>
      <c r="F91" s="11">
        <v>64</v>
      </c>
      <c r="G91" s="100" t="s">
        <v>417</v>
      </c>
      <c r="H91" s="10" t="s">
        <v>634</v>
      </c>
      <c r="I91" s="11">
        <v>41</v>
      </c>
      <c r="J91" s="11">
        <v>28</v>
      </c>
      <c r="K91" s="11">
        <v>37</v>
      </c>
      <c r="L91" s="11">
        <v>65</v>
      </c>
      <c r="M91" s="198"/>
      <c r="N91" s="410"/>
      <c r="O91" s="106">
        <v>3046</v>
      </c>
      <c r="P91" s="411" t="s">
        <v>356</v>
      </c>
      <c r="Q91" s="412"/>
      <c r="R91" s="22"/>
      <c r="S91" s="432"/>
      <c r="T91" s="170" t="s">
        <v>317</v>
      </c>
      <c r="U91" s="182" t="s">
        <v>491</v>
      </c>
      <c r="V91" s="11">
        <v>19</v>
      </c>
      <c r="W91" s="11">
        <v>20</v>
      </c>
      <c r="X91" s="11">
        <v>19</v>
      </c>
      <c r="Y91" s="99">
        <v>39</v>
      </c>
    </row>
    <row r="92" spans="1:25" ht="15.75" customHeight="1">
      <c r="A92" s="52" t="s">
        <v>142</v>
      </c>
      <c r="B92" s="10" t="s">
        <v>633</v>
      </c>
      <c r="C92" s="11">
        <v>49</v>
      </c>
      <c r="D92" s="11">
        <v>47</v>
      </c>
      <c r="E92" s="11">
        <v>52</v>
      </c>
      <c r="F92" s="11">
        <v>99</v>
      </c>
      <c r="G92" s="100" t="s">
        <v>418</v>
      </c>
      <c r="H92" s="10" t="s">
        <v>632</v>
      </c>
      <c r="I92" s="11">
        <v>26</v>
      </c>
      <c r="J92" s="11">
        <v>22</v>
      </c>
      <c r="K92" s="11">
        <v>30</v>
      </c>
      <c r="L92" s="11">
        <v>52</v>
      </c>
      <c r="M92" s="198"/>
      <c r="N92" s="413" t="s">
        <v>492</v>
      </c>
      <c r="O92" s="193">
        <v>3118</v>
      </c>
      <c r="P92" s="415" t="s">
        <v>437</v>
      </c>
      <c r="Q92" s="416"/>
      <c r="R92" s="22"/>
      <c r="S92" s="432"/>
      <c r="T92" s="170" t="s">
        <v>318</v>
      </c>
      <c r="U92" s="182" t="s">
        <v>319</v>
      </c>
      <c r="V92" s="11">
        <v>42</v>
      </c>
      <c r="W92" s="11">
        <v>47</v>
      </c>
      <c r="X92" s="11">
        <v>45</v>
      </c>
      <c r="Y92" s="99">
        <v>92</v>
      </c>
    </row>
    <row r="93" spans="1:25" ht="15.75" customHeight="1">
      <c r="A93" s="52" t="s">
        <v>143</v>
      </c>
      <c r="B93" s="10" t="s">
        <v>631</v>
      </c>
      <c r="C93" s="11">
        <v>54</v>
      </c>
      <c r="D93" s="11">
        <v>49</v>
      </c>
      <c r="E93" s="11">
        <v>49</v>
      </c>
      <c r="F93" s="11">
        <v>98</v>
      </c>
      <c r="G93" s="100" t="s">
        <v>419</v>
      </c>
      <c r="H93" s="10" t="s">
        <v>630</v>
      </c>
      <c r="I93" s="11">
        <v>455</v>
      </c>
      <c r="J93" s="11">
        <v>553</v>
      </c>
      <c r="K93" s="11">
        <v>588</v>
      </c>
      <c r="L93" s="11">
        <v>1141</v>
      </c>
      <c r="M93" s="198"/>
      <c r="N93" s="414"/>
      <c r="O93" s="193">
        <v>3119</v>
      </c>
      <c r="P93" s="415" t="s">
        <v>493</v>
      </c>
      <c r="Q93" s="416"/>
      <c r="R93" s="108"/>
      <c r="S93" s="432"/>
      <c r="T93" s="170" t="s">
        <v>320</v>
      </c>
      <c r="U93" s="182" t="s">
        <v>321</v>
      </c>
      <c r="V93" s="11">
        <v>133</v>
      </c>
      <c r="W93" s="11">
        <v>141</v>
      </c>
      <c r="X93" s="11">
        <v>155</v>
      </c>
      <c r="Y93" s="99">
        <v>296</v>
      </c>
    </row>
    <row r="94" spans="1:25" ht="15.75" customHeight="1">
      <c r="A94" s="52" t="s">
        <v>144</v>
      </c>
      <c r="B94" s="10" t="s">
        <v>629</v>
      </c>
      <c r="C94" s="11">
        <v>131</v>
      </c>
      <c r="D94" s="11">
        <v>103</v>
      </c>
      <c r="E94" s="11">
        <v>121</v>
      </c>
      <c r="F94" s="11">
        <v>224</v>
      </c>
      <c r="G94" s="100" t="s">
        <v>420</v>
      </c>
      <c r="H94" s="10" t="s">
        <v>628</v>
      </c>
      <c r="I94" s="11">
        <v>86</v>
      </c>
      <c r="J94" s="11">
        <v>106</v>
      </c>
      <c r="K94" s="11">
        <v>110</v>
      </c>
      <c r="L94" s="11">
        <v>216</v>
      </c>
      <c r="M94" s="198"/>
      <c r="N94" s="403" t="s">
        <v>494</v>
      </c>
      <c r="O94" s="107">
        <v>3057</v>
      </c>
      <c r="P94" s="405" t="s">
        <v>495</v>
      </c>
      <c r="Q94" s="405"/>
      <c r="R94" s="108"/>
      <c r="S94" s="432"/>
      <c r="T94" s="170" t="s">
        <v>322</v>
      </c>
      <c r="U94" s="182" t="s">
        <v>323</v>
      </c>
      <c r="V94" s="11">
        <v>37</v>
      </c>
      <c r="W94" s="11">
        <v>37</v>
      </c>
      <c r="X94" s="11">
        <v>39</v>
      </c>
      <c r="Y94" s="99">
        <v>76</v>
      </c>
    </row>
    <row r="95" spans="1:25" ht="15.75" customHeight="1">
      <c r="A95" s="52" t="s">
        <v>350</v>
      </c>
      <c r="B95" s="10" t="s">
        <v>627</v>
      </c>
      <c r="C95" s="11">
        <v>25</v>
      </c>
      <c r="D95" s="11">
        <v>22</v>
      </c>
      <c r="E95" s="11">
        <v>25</v>
      </c>
      <c r="F95" s="11">
        <v>47</v>
      </c>
      <c r="G95" s="100" t="s">
        <v>421</v>
      </c>
      <c r="H95" s="10" t="s">
        <v>626</v>
      </c>
      <c r="I95" s="11">
        <v>14</v>
      </c>
      <c r="J95" s="11">
        <v>15</v>
      </c>
      <c r="K95" s="11">
        <v>11</v>
      </c>
      <c r="L95" s="11">
        <v>26</v>
      </c>
      <c r="M95" s="198"/>
      <c r="N95" s="404"/>
      <c r="O95" s="107">
        <v>3058</v>
      </c>
      <c r="P95" s="405" t="s">
        <v>496</v>
      </c>
      <c r="Q95" s="405"/>
      <c r="R95" s="108"/>
      <c r="S95" s="432"/>
      <c r="T95" s="170" t="s">
        <v>324</v>
      </c>
      <c r="U95" s="182" t="s">
        <v>325</v>
      </c>
      <c r="V95" s="11">
        <v>82</v>
      </c>
      <c r="W95" s="11">
        <v>87</v>
      </c>
      <c r="X95" s="11">
        <v>91</v>
      </c>
      <c r="Y95" s="99">
        <v>178</v>
      </c>
    </row>
    <row r="96" spans="1:25" ht="15.75" customHeight="1">
      <c r="A96" s="52" t="s">
        <v>145</v>
      </c>
      <c r="B96" s="10" t="s">
        <v>625</v>
      </c>
      <c r="C96" s="11">
        <v>10</v>
      </c>
      <c r="D96" s="11">
        <v>7</v>
      </c>
      <c r="E96" s="11">
        <v>12</v>
      </c>
      <c r="F96" s="11">
        <v>19</v>
      </c>
      <c r="G96" s="100" t="s">
        <v>422</v>
      </c>
      <c r="H96" s="10" t="s">
        <v>624</v>
      </c>
      <c r="I96" s="11">
        <v>73</v>
      </c>
      <c r="J96" s="11">
        <v>69</v>
      </c>
      <c r="K96" s="11">
        <v>78</v>
      </c>
      <c r="L96" s="11">
        <v>147</v>
      </c>
      <c r="M96" s="198"/>
      <c r="N96" s="406" t="s">
        <v>370</v>
      </c>
      <c r="O96" s="109">
        <v>3060</v>
      </c>
      <c r="P96" s="397" t="s">
        <v>370</v>
      </c>
      <c r="Q96" s="398"/>
      <c r="R96" s="108"/>
      <c r="S96" s="432"/>
      <c r="T96" s="170" t="s">
        <v>328</v>
      </c>
      <c r="U96" s="182" t="s">
        <v>329</v>
      </c>
      <c r="V96" s="11">
        <v>43</v>
      </c>
      <c r="W96" s="11">
        <v>47</v>
      </c>
      <c r="X96" s="11">
        <v>48</v>
      </c>
      <c r="Y96" s="99">
        <v>95</v>
      </c>
    </row>
    <row r="97" spans="1:25" ht="15.75" customHeight="1">
      <c r="A97" s="110"/>
      <c r="B97" s="10"/>
      <c r="C97" s="11"/>
      <c r="D97" s="11"/>
      <c r="E97" s="11"/>
      <c r="F97" s="11"/>
      <c r="G97" s="100" t="s">
        <v>423</v>
      </c>
      <c r="H97" s="189" t="s">
        <v>623</v>
      </c>
      <c r="I97" s="11">
        <v>115</v>
      </c>
      <c r="J97" s="11">
        <v>115</v>
      </c>
      <c r="K97" s="11">
        <v>113</v>
      </c>
      <c r="L97" s="11">
        <v>228</v>
      </c>
      <c r="M97" s="198"/>
      <c r="N97" s="407"/>
      <c r="O97" s="109">
        <v>3061</v>
      </c>
      <c r="P97" s="397" t="s">
        <v>372</v>
      </c>
      <c r="Q97" s="398"/>
      <c r="R97" s="108"/>
      <c r="S97" s="432"/>
      <c r="T97" s="170" t="s">
        <v>351</v>
      </c>
      <c r="U97" s="182" t="s">
        <v>352</v>
      </c>
      <c r="V97" s="11">
        <v>47</v>
      </c>
      <c r="W97" s="11">
        <v>58</v>
      </c>
      <c r="X97" s="11">
        <v>51</v>
      </c>
      <c r="Y97" s="99">
        <v>109</v>
      </c>
    </row>
    <row r="98" spans="1:25" ht="15.75" customHeight="1">
      <c r="A98" s="110">
        <v>3045</v>
      </c>
      <c r="B98" s="187" t="s">
        <v>622</v>
      </c>
      <c r="C98" s="11">
        <v>204</v>
      </c>
      <c r="D98" s="11">
        <v>204</v>
      </c>
      <c r="E98" s="11">
        <v>248</v>
      </c>
      <c r="F98" s="11">
        <v>452</v>
      </c>
      <c r="G98" s="111"/>
      <c r="H98" s="187" t="s">
        <v>621</v>
      </c>
      <c r="I98" s="11">
        <v>223</v>
      </c>
      <c r="J98" s="11">
        <v>188</v>
      </c>
      <c r="K98" s="11">
        <v>218</v>
      </c>
      <c r="L98" s="11">
        <v>406</v>
      </c>
      <c r="M98" s="198"/>
      <c r="N98" s="407"/>
      <c r="O98" s="109">
        <v>3062</v>
      </c>
      <c r="P98" s="397" t="s">
        <v>374</v>
      </c>
      <c r="Q98" s="398"/>
      <c r="R98" s="108"/>
      <c r="S98" s="315"/>
      <c r="T98" s="170" t="s">
        <v>353</v>
      </c>
      <c r="U98" s="183" t="s">
        <v>677</v>
      </c>
      <c r="V98" s="11">
        <v>18</v>
      </c>
      <c r="W98" s="11">
        <v>16</v>
      </c>
      <c r="X98" s="11">
        <v>21</v>
      </c>
      <c r="Y98" s="99">
        <v>37</v>
      </c>
    </row>
    <row r="99" spans="1:25" ht="15.75" customHeight="1">
      <c r="A99" s="110" t="s">
        <v>357</v>
      </c>
      <c r="B99" s="10" t="s">
        <v>620</v>
      </c>
      <c r="C99" s="11">
        <v>41</v>
      </c>
      <c r="D99" s="11">
        <v>31</v>
      </c>
      <c r="E99" s="11">
        <v>39</v>
      </c>
      <c r="F99" s="11">
        <v>70</v>
      </c>
      <c r="G99" s="100" t="s">
        <v>432</v>
      </c>
      <c r="H99" s="10" t="s">
        <v>619</v>
      </c>
      <c r="I99" s="11">
        <v>32</v>
      </c>
      <c r="J99" s="11">
        <v>30</v>
      </c>
      <c r="K99" s="11">
        <v>38</v>
      </c>
      <c r="L99" s="11">
        <v>68</v>
      </c>
      <c r="M99" s="198"/>
      <c r="N99" s="407"/>
      <c r="O99" s="109">
        <v>3063</v>
      </c>
      <c r="P99" s="397" t="s">
        <v>376</v>
      </c>
      <c r="Q99" s="398"/>
      <c r="R99" s="108"/>
      <c r="S99" s="396" t="s">
        <v>486</v>
      </c>
      <c r="T99" s="170" t="s">
        <v>330</v>
      </c>
      <c r="U99" s="183" t="s">
        <v>331</v>
      </c>
      <c r="V99" s="11">
        <v>66</v>
      </c>
      <c r="W99" s="11">
        <v>76</v>
      </c>
      <c r="X99" s="11">
        <v>53</v>
      </c>
      <c r="Y99" s="99">
        <v>129</v>
      </c>
    </row>
    <row r="100" spans="1:25" ht="15.75" customHeight="1">
      <c r="A100" s="110" t="s">
        <v>358</v>
      </c>
      <c r="B100" s="10" t="s">
        <v>618</v>
      </c>
      <c r="C100" s="11">
        <v>13</v>
      </c>
      <c r="D100" s="11">
        <v>14</v>
      </c>
      <c r="E100" s="11">
        <v>14</v>
      </c>
      <c r="F100" s="11">
        <v>28</v>
      </c>
      <c r="G100" s="100" t="s">
        <v>433</v>
      </c>
      <c r="H100" s="10" t="s">
        <v>617</v>
      </c>
      <c r="I100" s="11">
        <v>195</v>
      </c>
      <c r="J100" s="11">
        <v>235</v>
      </c>
      <c r="K100" s="11">
        <v>260</v>
      </c>
      <c r="L100" s="11">
        <v>495</v>
      </c>
      <c r="M100" s="198"/>
      <c r="N100" s="407"/>
      <c r="O100" s="109">
        <v>3065</v>
      </c>
      <c r="P100" s="397" t="s">
        <v>378</v>
      </c>
      <c r="Q100" s="398"/>
      <c r="R100" s="108"/>
      <c r="S100" s="323"/>
      <c r="T100" s="170" t="s">
        <v>332</v>
      </c>
      <c r="U100" s="183" t="s">
        <v>333</v>
      </c>
      <c r="V100" s="11">
        <v>86</v>
      </c>
      <c r="W100" s="11">
        <v>98</v>
      </c>
      <c r="X100" s="11">
        <v>98</v>
      </c>
      <c r="Y100" s="99">
        <v>196</v>
      </c>
    </row>
    <row r="101" spans="1:25" ht="15.75" customHeight="1">
      <c r="A101" s="110" t="s">
        <v>359</v>
      </c>
      <c r="B101" s="10" t="s">
        <v>616</v>
      </c>
      <c r="C101" s="11">
        <v>15</v>
      </c>
      <c r="D101" s="11">
        <v>17</v>
      </c>
      <c r="E101" s="11">
        <v>12</v>
      </c>
      <c r="F101" s="11">
        <v>29</v>
      </c>
      <c r="G101" s="100"/>
      <c r="H101" s="192" t="s">
        <v>615</v>
      </c>
      <c r="I101" s="11">
        <v>78</v>
      </c>
      <c r="J101" s="11">
        <v>77</v>
      </c>
      <c r="K101" s="11">
        <v>117</v>
      </c>
      <c r="L101" s="11">
        <v>194</v>
      </c>
      <c r="M101" s="198"/>
      <c r="N101" s="408"/>
      <c r="O101" s="109">
        <v>3066</v>
      </c>
      <c r="P101" s="397" t="s">
        <v>146</v>
      </c>
      <c r="Q101" s="398"/>
      <c r="R101" s="108"/>
      <c r="S101" s="315"/>
      <c r="T101" s="170" t="s">
        <v>346</v>
      </c>
      <c r="U101" s="183" t="s">
        <v>347</v>
      </c>
      <c r="V101" s="11">
        <v>69</v>
      </c>
      <c r="W101" s="11">
        <v>80</v>
      </c>
      <c r="X101" s="11">
        <v>82</v>
      </c>
      <c r="Y101" s="99">
        <v>162</v>
      </c>
    </row>
    <row r="102" spans="1:25" ht="15.75" customHeight="1">
      <c r="A102" s="110" t="s">
        <v>360</v>
      </c>
      <c r="B102" s="10" t="s">
        <v>614</v>
      </c>
      <c r="C102" s="11">
        <v>38</v>
      </c>
      <c r="D102" s="11">
        <v>41</v>
      </c>
      <c r="E102" s="11">
        <v>42</v>
      </c>
      <c r="F102" s="11">
        <v>83</v>
      </c>
      <c r="G102" s="100"/>
      <c r="H102" s="47"/>
      <c r="I102" s="18"/>
      <c r="J102" s="18"/>
      <c r="K102" s="18"/>
      <c r="L102" s="11"/>
      <c r="M102" s="198"/>
      <c r="N102" s="399" t="s">
        <v>498</v>
      </c>
      <c r="O102" s="113">
        <v>3071</v>
      </c>
      <c r="P102" s="391" t="s">
        <v>385</v>
      </c>
      <c r="Q102" s="392"/>
      <c r="R102" s="108"/>
      <c r="S102" s="402" t="s">
        <v>489</v>
      </c>
      <c r="T102" s="170" t="s">
        <v>336</v>
      </c>
      <c r="U102" s="184" t="s">
        <v>337</v>
      </c>
      <c r="V102" s="11">
        <v>20</v>
      </c>
      <c r="W102" s="11">
        <v>23</v>
      </c>
      <c r="X102" s="11">
        <v>18</v>
      </c>
      <c r="Y102" s="99">
        <v>41</v>
      </c>
    </row>
    <row r="103" spans="1:25" ht="15.75" customHeight="1">
      <c r="A103" s="110" t="s">
        <v>361</v>
      </c>
      <c r="B103" s="10" t="s">
        <v>613</v>
      </c>
      <c r="C103" s="11">
        <v>39</v>
      </c>
      <c r="D103" s="11">
        <v>35</v>
      </c>
      <c r="E103" s="11">
        <v>46</v>
      </c>
      <c r="F103" s="11">
        <v>81</v>
      </c>
      <c r="G103" s="334"/>
      <c r="H103" s="388" t="s">
        <v>485</v>
      </c>
      <c r="I103" s="114">
        <v>3001</v>
      </c>
      <c r="J103" s="373" t="s">
        <v>304</v>
      </c>
      <c r="K103" s="374"/>
      <c r="L103" s="11"/>
      <c r="M103" s="198"/>
      <c r="N103" s="400"/>
      <c r="O103" s="113">
        <v>3073</v>
      </c>
      <c r="P103" s="391" t="s">
        <v>388</v>
      </c>
      <c r="Q103" s="392"/>
      <c r="R103" s="108"/>
      <c r="S103" s="323"/>
      <c r="T103" s="170" t="s">
        <v>338</v>
      </c>
      <c r="U103" s="184" t="s">
        <v>339</v>
      </c>
      <c r="V103" s="11">
        <v>41</v>
      </c>
      <c r="W103" s="11">
        <v>44</v>
      </c>
      <c r="X103" s="11">
        <v>51</v>
      </c>
      <c r="Y103" s="99">
        <v>95</v>
      </c>
    </row>
    <row r="104" spans="1:25" ht="15.75" customHeight="1">
      <c r="A104" s="110" t="s">
        <v>362</v>
      </c>
      <c r="B104" s="10" t="s">
        <v>612</v>
      </c>
      <c r="C104" s="11">
        <v>52</v>
      </c>
      <c r="D104" s="11">
        <v>42</v>
      </c>
      <c r="E104" s="11">
        <v>51</v>
      </c>
      <c r="F104" s="11">
        <v>93</v>
      </c>
      <c r="G104" s="386"/>
      <c r="H104" s="389"/>
      <c r="I104" s="114">
        <v>3002</v>
      </c>
      <c r="J104" s="373" t="s">
        <v>306</v>
      </c>
      <c r="K104" s="374"/>
      <c r="L104" s="11"/>
      <c r="M104" s="198"/>
      <c r="N104" s="401"/>
      <c r="O104" s="113">
        <v>3076</v>
      </c>
      <c r="P104" s="391" t="s">
        <v>391</v>
      </c>
      <c r="Q104" s="392"/>
      <c r="R104" s="108"/>
      <c r="S104" s="323"/>
      <c r="T104" s="170" t="s">
        <v>340</v>
      </c>
      <c r="U104" s="184" t="s">
        <v>341</v>
      </c>
      <c r="V104" s="11">
        <v>24</v>
      </c>
      <c r="W104" s="11">
        <v>29</v>
      </c>
      <c r="X104" s="11">
        <v>27</v>
      </c>
      <c r="Y104" s="99">
        <v>56</v>
      </c>
    </row>
    <row r="105" spans="1:25" ht="15.75" customHeight="1">
      <c r="A105" s="115" t="s">
        <v>363</v>
      </c>
      <c r="B105" s="31" t="s">
        <v>611</v>
      </c>
      <c r="C105" s="11">
        <v>37</v>
      </c>
      <c r="D105" s="11">
        <v>43</v>
      </c>
      <c r="E105" s="11">
        <v>33</v>
      </c>
      <c r="F105" s="11">
        <v>76</v>
      </c>
      <c r="G105" s="386"/>
      <c r="H105" s="389"/>
      <c r="I105" s="114">
        <v>3004</v>
      </c>
      <c r="J105" s="373" t="s">
        <v>308</v>
      </c>
      <c r="K105" s="374"/>
      <c r="L105" s="11"/>
      <c r="M105" s="198"/>
      <c r="N105" s="393" t="s">
        <v>147</v>
      </c>
      <c r="O105" s="172">
        <v>3072</v>
      </c>
      <c r="P105" s="375" t="s">
        <v>499</v>
      </c>
      <c r="Q105" s="376"/>
      <c r="R105" s="108"/>
      <c r="S105" s="323"/>
      <c r="T105" s="170" t="s">
        <v>342</v>
      </c>
      <c r="U105" s="184" t="s">
        <v>343</v>
      </c>
      <c r="V105" s="11">
        <v>44</v>
      </c>
      <c r="W105" s="11">
        <v>46</v>
      </c>
      <c r="X105" s="11">
        <v>46</v>
      </c>
      <c r="Y105" s="99">
        <v>92</v>
      </c>
    </row>
    <row r="106" spans="1:25" ht="15.75" customHeight="1">
      <c r="A106" s="115" t="s">
        <v>409</v>
      </c>
      <c r="B106" s="31" t="s">
        <v>610</v>
      </c>
      <c r="C106" s="11">
        <v>80</v>
      </c>
      <c r="D106" s="11">
        <v>72</v>
      </c>
      <c r="E106" s="11">
        <v>74</v>
      </c>
      <c r="F106" s="11">
        <v>146</v>
      </c>
      <c r="G106" s="386"/>
      <c r="H106" s="389"/>
      <c r="I106" s="114">
        <v>3005</v>
      </c>
      <c r="J106" s="373" t="s">
        <v>310</v>
      </c>
      <c r="K106" s="374"/>
      <c r="L106" s="11"/>
      <c r="M106" s="198"/>
      <c r="N106" s="394"/>
      <c r="O106" s="172">
        <v>3077</v>
      </c>
      <c r="P106" s="375" t="s">
        <v>393</v>
      </c>
      <c r="Q106" s="376"/>
      <c r="R106" s="108"/>
      <c r="S106" s="315"/>
      <c r="T106" s="170" t="s">
        <v>344</v>
      </c>
      <c r="U106" s="184" t="s">
        <v>345</v>
      </c>
      <c r="V106" s="11">
        <v>9</v>
      </c>
      <c r="W106" s="11">
        <v>5</v>
      </c>
      <c r="X106" s="11">
        <v>8</v>
      </c>
      <c r="Y106" s="99">
        <v>13</v>
      </c>
    </row>
    <row r="107" spans="1:25" ht="15.75" customHeight="1">
      <c r="A107" s="115" t="s">
        <v>434</v>
      </c>
      <c r="B107" s="31" t="s">
        <v>609</v>
      </c>
      <c r="C107" s="11">
        <v>200</v>
      </c>
      <c r="D107" s="11">
        <v>170</v>
      </c>
      <c r="E107" s="11">
        <v>197</v>
      </c>
      <c r="F107" s="11">
        <v>367</v>
      </c>
      <c r="G107" s="386"/>
      <c r="H107" s="389"/>
      <c r="I107" s="114">
        <v>3024</v>
      </c>
      <c r="J107" s="373" t="s">
        <v>335</v>
      </c>
      <c r="K107" s="374"/>
      <c r="L107" s="11"/>
      <c r="M107" s="198"/>
      <c r="N107" s="394"/>
      <c r="O107" s="172">
        <v>3078</v>
      </c>
      <c r="P107" s="375" t="s">
        <v>500</v>
      </c>
      <c r="Q107" s="376"/>
      <c r="R107" s="108"/>
      <c r="S107" s="377" t="s">
        <v>140</v>
      </c>
      <c r="T107" s="170" t="s">
        <v>354</v>
      </c>
      <c r="U107" s="185" t="s">
        <v>140</v>
      </c>
      <c r="V107" s="11">
        <v>152</v>
      </c>
      <c r="W107" s="11">
        <v>146</v>
      </c>
      <c r="X107" s="11">
        <v>191</v>
      </c>
      <c r="Y107" s="99">
        <v>337</v>
      </c>
    </row>
    <row r="108" spans="1:25" ht="15.75" customHeight="1">
      <c r="A108" s="110" t="s">
        <v>364</v>
      </c>
      <c r="B108" s="10" t="s">
        <v>608</v>
      </c>
      <c r="C108" s="11">
        <v>43</v>
      </c>
      <c r="D108" s="11">
        <v>40</v>
      </c>
      <c r="E108" s="11">
        <v>45</v>
      </c>
      <c r="F108" s="11">
        <v>85</v>
      </c>
      <c r="G108" s="387"/>
      <c r="H108" s="390"/>
      <c r="I108" s="114">
        <v>3032</v>
      </c>
      <c r="J108" s="373" t="s">
        <v>349</v>
      </c>
      <c r="K108" s="374"/>
      <c r="L108" s="11"/>
      <c r="M108" s="198"/>
      <c r="N108" s="394"/>
      <c r="O108" s="172">
        <v>3079</v>
      </c>
      <c r="P108" s="375" t="s">
        <v>396</v>
      </c>
      <c r="Q108" s="376"/>
      <c r="R108" s="108"/>
      <c r="S108" s="378"/>
      <c r="T108" s="170" t="s">
        <v>355</v>
      </c>
      <c r="U108" s="185" t="s">
        <v>356</v>
      </c>
      <c r="V108" s="11">
        <v>52</v>
      </c>
      <c r="W108" s="11">
        <v>58</v>
      </c>
      <c r="X108" s="11">
        <v>57</v>
      </c>
      <c r="Y108" s="99">
        <v>115</v>
      </c>
    </row>
    <row r="109" spans="1:25" ht="15.75" customHeight="1">
      <c r="A109" s="116"/>
      <c r="B109" s="171" t="s">
        <v>607</v>
      </c>
      <c r="C109" s="11">
        <v>120</v>
      </c>
      <c r="D109" s="11">
        <v>101</v>
      </c>
      <c r="E109" s="11">
        <v>123</v>
      </c>
      <c r="F109" s="11">
        <v>224</v>
      </c>
      <c r="G109" s="293"/>
      <c r="H109" s="380" t="s">
        <v>487</v>
      </c>
      <c r="I109" s="179">
        <v>3006</v>
      </c>
      <c r="J109" s="353" t="s">
        <v>312</v>
      </c>
      <c r="K109" s="354"/>
      <c r="L109" s="117"/>
      <c r="M109" s="198"/>
      <c r="N109" s="395"/>
      <c r="O109" s="172">
        <v>3080</v>
      </c>
      <c r="P109" s="375" t="s">
        <v>398</v>
      </c>
      <c r="Q109" s="376"/>
      <c r="R109" s="108"/>
      <c r="S109" s="383" t="s">
        <v>494</v>
      </c>
      <c r="T109" s="170"/>
      <c r="U109" s="250"/>
      <c r="V109" s="11"/>
      <c r="W109" s="11"/>
      <c r="X109" s="11"/>
      <c r="Y109" s="99"/>
    </row>
    <row r="110" spans="1:25" ht="15.75" customHeight="1">
      <c r="A110" s="110" t="s">
        <v>368</v>
      </c>
      <c r="B110" s="10" t="s">
        <v>606</v>
      </c>
      <c r="C110" s="11">
        <v>59</v>
      </c>
      <c r="D110" s="11">
        <v>46</v>
      </c>
      <c r="E110" s="11">
        <v>62</v>
      </c>
      <c r="F110" s="11">
        <v>108</v>
      </c>
      <c r="G110" s="379"/>
      <c r="H110" s="381"/>
      <c r="I110" s="119">
        <v>3008</v>
      </c>
      <c r="J110" s="353" t="s">
        <v>314</v>
      </c>
      <c r="K110" s="354"/>
      <c r="L110" s="120"/>
      <c r="M110" s="198"/>
      <c r="N110" s="367" t="s">
        <v>488</v>
      </c>
      <c r="O110" s="118">
        <v>3086</v>
      </c>
      <c r="P110" s="369" t="s">
        <v>405</v>
      </c>
      <c r="Q110" s="370"/>
      <c r="R110" s="108"/>
      <c r="S110" s="384"/>
      <c r="T110" s="170" t="s">
        <v>366</v>
      </c>
      <c r="U110" s="250" t="s">
        <v>495</v>
      </c>
      <c r="V110" s="11">
        <v>67</v>
      </c>
      <c r="W110" s="11">
        <v>45</v>
      </c>
      <c r="X110" s="11">
        <v>65</v>
      </c>
      <c r="Y110" s="99">
        <v>110</v>
      </c>
    </row>
    <row r="111" spans="1:25" ht="15.75" customHeight="1">
      <c r="A111" s="110" t="s">
        <v>365</v>
      </c>
      <c r="B111" s="10" t="s">
        <v>605</v>
      </c>
      <c r="C111" s="11">
        <v>16</v>
      </c>
      <c r="D111" s="11">
        <v>19</v>
      </c>
      <c r="E111" s="11">
        <v>16</v>
      </c>
      <c r="F111" s="11">
        <v>35</v>
      </c>
      <c r="G111" s="379"/>
      <c r="H111" s="381"/>
      <c r="I111" s="119">
        <v>3009</v>
      </c>
      <c r="J111" s="353" t="s">
        <v>316</v>
      </c>
      <c r="K111" s="354"/>
      <c r="L111" s="120"/>
      <c r="M111" s="198"/>
      <c r="N111" s="368"/>
      <c r="O111" s="118">
        <v>3087</v>
      </c>
      <c r="P111" s="369" t="s">
        <v>407</v>
      </c>
      <c r="Q111" s="370"/>
      <c r="R111" s="108"/>
      <c r="S111" s="385"/>
      <c r="T111" s="170" t="s">
        <v>367</v>
      </c>
      <c r="U111" s="250" t="s">
        <v>496</v>
      </c>
      <c r="V111" s="11">
        <v>53</v>
      </c>
      <c r="W111" s="11">
        <v>56</v>
      </c>
      <c r="X111" s="11">
        <v>58</v>
      </c>
      <c r="Y111" s="99">
        <v>114</v>
      </c>
    </row>
    <row r="112" spans="1:25" ht="15.75" customHeight="1">
      <c r="A112" s="116"/>
      <c r="B112" s="186" t="s">
        <v>604</v>
      </c>
      <c r="C112" s="11">
        <v>149</v>
      </c>
      <c r="D112" s="11">
        <v>132</v>
      </c>
      <c r="E112" s="11">
        <v>151</v>
      </c>
      <c r="F112" s="11">
        <v>283</v>
      </c>
      <c r="G112" s="379"/>
      <c r="H112" s="381"/>
      <c r="I112" s="119">
        <v>3010</v>
      </c>
      <c r="J112" s="353" t="s">
        <v>491</v>
      </c>
      <c r="K112" s="354"/>
      <c r="L112" s="120"/>
      <c r="M112" s="198"/>
      <c r="N112" s="371" t="s">
        <v>490</v>
      </c>
      <c r="O112" s="121">
        <v>3097</v>
      </c>
      <c r="P112" s="373" t="s">
        <v>413</v>
      </c>
      <c r="Q112" s="374"/>
      <c r="R112" s="108"/>
      <c r="S112" s="358" t="s">
        <v>370</v>
      </c>
      <c r="T112" s="170" t="s">
        <v>369</v>
      </c>
      <c r="U112" s="186" t="s">
        <v>370</v>
      </c>
      <c r="V112" s="11">
        <v>77</v>
      </c>
      <c r="W112" s="11">
        <v>67</v>
      </c>
      <c r="X112" s="11">
        <v>77</v>
      </c>
      <c r="Y112" s="99">
        <v>144</v>
      </c>
    </row>
    <row r="113" spans="1:25" ht="15.75" customHeight="1">
      <c r="A113" s="110" t="s">
        <v>380</v>
      </c>
      <c r="B113" s="10" t="s">
        <v>603</v>
      </c>
      <c r="C113" s="11">
        <v>38</v>
      </c>
      <c r="D113" s="11">
        <v>36</v>
      </c>
      <c r="E113" s="11">
        <v>36</v>
      </c>
      <c r="F113" s="11">
        <v>72</v>
      </c>
      <c r="G113" s="379"/>
      <c r="H113" s="381"/>
      <c r="I113" s="119">
        <v>3011</v>
      </c>
      <c r="J113" s="353" t="s">
        <v>319</v>
      </c>
      <c r="K113" s="354"/>
      <c r="L113" s="120"/>
      <c r="M113" s="198"/>
      <c r="N113" s="372"/>
      <c r="O113" s="121">
        <v>3098</v>
      </c>
      <c r="P113" s="359" t="s">
        <v>415</v>
      </c>
      <c r="Q113" s="360"/>
      <c r="R113" s="22"/>
      <c r="S113" s="323"/>
      <c r="T113" s="170" t="s">
        <v>371</v>
      </c>
      <c r="U113" s="186" t="s">
        <v>372</v>
      </c>
      <c r="V113" s="11">
        <v>8</v>
      </c>
      <c r="W113" s="11">
        <v>6</v>
      </c>
      <c r="X113" s="11">
        <v>8</v>
      </c>
      <c r="Y113" s="99">
        <v>14</v>
      </c>
    </row>
    <row r="114" spans="1:25" ht="15.75" customHeight="1">
      <c r="A114" s="110" t="s">
        <v>381</v>
      </c>
      <c r="B114" s="10" t="s">
        <v>602</v>
      </c>
      <c r="C114" s="11">
        <v>27</v>
      </c>
      <c r="D114" s="11">
        <v>28</v>
      </c>
      <c r="E114" s="11">
        <v>31</v>
      </c>
      <c r="F114" s="11">
        <v>59</v>
      </c>
      <c r="G114" s="379"/>
      <c r="H114" s="381"/>
      <c r="I114" s="119">
        <v>3012</v>
      </c>
      <c r="J114" s="353" t="s">
        <v>321</v>
      </c>
      <c r="K114" s="354"/>
      <c r="L114" s="120"/>
      <c r="M114" s="198"/>
      <c r="N114" s="361" t="s">
        <v>424</v>
      </c>
      <c r="O114" s="122">
        <v>3106</v>
      </c>
      <c r="P114" s="363" t="s">
        <v>424</v>
      </c>
      <c r="Q114" s="364"/>
      <c r="R114" s="22"/>
      <c r="S114" s="323"/>
      <c r="T114" s="170" t="s">
        <v>373</v>
      </c>
      <c r="U114" s="186" t="s">
        <v>374</v>
      </c>
      <c r="V114" s="11">
        <v>38</v>
      </c>
      <c r="W114" s="11">
        <v>43</v>
      </c>
      <c r="X114" s="11">
        <v>42</v>
      </c>
      <c r="Y114" s="99">
        <v>85</v>
      </c>
    </row>
    <row r="115" spans="1:25" ht="15.75" customHeight="1">
      <c r="A115" s="110" t="s">
        <v>382</v>
      </c>
      <c r="B115" s="10" t="s">
        <v>601</v>
      </c>
      <c r="C115" s="11">
        <v>29</v>
      </c>
      <c r="D115" s="11">
        <v>25</v>
      </c>
      <c r="E115" s="11">
        <v>32</v>
      </c>
      <c r="F115" s="11">
        <v>57</v>
      </c>
      <c r="G115" s="379"/>
      <c r="H115" s="381"/>
      <c r="I115" s="119">
        <v>3015</v>
      </c>
      <c r="J115" s="353" t="s">
        <v>323</v>
      </c>
      <c r="K115" s="354"/>
      <c r="L115" s="120"/>
      <c r="M115" s="198"/>
      <c r="N115" s="362"/>
      <c r="O115" s="122">
        <v>3108</v>
      </c>
      <c r="P115" s="363" t="s">
        <v>501</v>
      </c>
      <c r="Q115" s="364"/>
      <c r="R115" s="22"/>
      <c r="S115" s="323"/>
      <c r="T115" s="170" t="s">
        <v>375</v>
      </c>
      <c r="U115" s="186" t="s">
        <v>376</v>
      </c>
      <c r="V115" s="11">
        <v>4</v>
      </c>
      <c r="W115" s="11">
        <v>3</v>
      </c>
      <c r="X115" s="11">
        <v>5</v>
      </c>
      <c r="Y115" s="99">
        <v>8</v>
      </c>
    </row>
    <row r="116" spans="1:25" ht="15.75" customHeight="1">
      <c r="A116" s="110" t="s">
        <v>383</v>
      </c>
      <c r="B116" s="10" t="s">
        <v>600</v>
      </c>
      <c r="C116" s="11">
        <v>41</v>
      </c>
      <c r="D116" s="11">
        <v>37</v>
      </c>
      <c r="E116" s="11">
        <v>44</v>
      </c>
      <c r="F116" s="11">
        <v>81</v>
      </c>
      <c r="G116" s="379"/>
      <c r="H116" s="381"/>
      <c r="I116" s="119">
        <v>3017</v>
      </c>
      <c r="J116" s="353" t="s">
        <v>325</v>
      </c>
      <c r="K116" s="354"/>
      <c r="L116" s="365" t="s">
        <v>681</v>
      </c>
      <c r="M116" s="198"/>
      <c r="N116" s="349" t="s">
        <v>497</v>
      </c>
      <c r="O116" s="123">
        <v>3109</v>
      </c>
      <c r="P116" s="351" t="s">
        <v>427</v>
      </c>
      <c r="Q116" s="352"/>
      <c r="R116" s="124"/>
      <c r="S116" s="323"/>
      <c r="T116" s="170" t="s">
        <v>377</v>
      </c>
      <c r="U116" s="186" t="s">
        <v>378</v>
      </c>
      <c r="V116" s="11">
        <v>9</v>
      </c>
      <c r="W116" s="11">
        <v>6</v>
      </c>
      <c r="X116" s="11">
        <v>8</v>
      </c>
      <c r="Y116" s="99">
        <v>14</v>
      </c>
    </row>
    <row r="117" spans="1:25" ht="15.75" customHeight="1">
      <c r="A117" s="110"/>
      <c r="B117" s="190" t="s">
        <v>599</v>
      </c>
      <c r="C117" s="11">
        <v>182</v>
      </c>
      <c r="D117" s="11">
        <v>163</v>
      </c>
      <c r="E117" s="11">
        <v>180</v>
      </c>
      <c r="F117" s="11">
        <v>343</v>
      </c>
      <c r="G117" s="379"/>
      <c r="H117" s="381"/>
      <c r="I117" s="119">
        <v>3020</v>
      </c>
      <c r="J117" s="353" t="s">
        <v>329</v>
      </c>
      <c r="K117" s="354"/>
      <c r="L117" s="366"/>
      <c r="M117" s="198"/>
      <c r="N117" s="350"/>
      <c r="O117" s="123">
        <v>3110</v>
      </c>
      <c r="P117" s="351" t="s">
        <v>429</v>
      </c>
      <c r="Q117" s="352"/>
      <c r="R117" s="124"/>
      <c r="S117" s="315"/>
      <c r="T117" s="170" t="s">
        <v>379</v>
      </c>
      <c r="U117" s="186" t="s">
        <v>146</v>
      </c>
      <c r="V117" s="11">
        <v>13</v>
      </c>
      <c r="W117" s="11">
        <v>7</v>
      </c>
      <c r="X117" s="11">
        <v>11</v>
      </c>
      <c r="Y117" s="99">
        <v>18</v>
      </c>
    </row>
    <row r="118" spans="1:25" ht="15.75" customHeight="1" thickBot="1">
      <c r="A118" s="126"/>
      <c r="B118" s="173" t="s">
        <v>598</v>
      </c>
      <c r="C118" s="11">
        <v>425</v>
      </c>
      <c r="D118" s="11">
        <v>466</v>
      </c>
      <c r="E118" s="11">
        <v>489</v>
      </c>
      <c r="F118" s="11">
        <v>955</v>
      </c>
      <c r="G118" s="379"/>
      <c r="H118" s="381"/>
      <c r="I118" s="127">
        <v>3043</v>
      </c>
      <c r="J118" s="355" t="s">
        <v>352</v>
      </c>
      <c r="K118" s="356"/>
      <c r="L118" s="128"/>
      <c r="M118" s="198"/>
      <c r="N118" s="350"/>
      <c r="O118" s="125">
        <v>3112</v>
      </c>
      <c r="P118" s="357" t="s">
        <v>431</v>
      </c>
      <c r="Q118" s="357"/>
      <c r="R118" s="22"/>
      <c r="S118" s="335" t="s">
        <v>498</v>
      </c>
      <c r="T118" s="170" t="s">
        <v>384</v>
      </c>
      <c r="U118" s="190" t="s">
        <v>385</v>
      </c>
      <c r="V118" s="11">
        <v>92</v>
      </c>
      <c r="W118" s="11">
        <v>81</v>
      </c>
      <c r="X118" s="11">
        <v>88</v>
      </c>
      <c r="Y118" s="99">
        <v>169</v>
      </c>
    </row>
    <row r="119" spans="1:25" ht="15.75" customHeight="1">
      <c r="A119" s="104"/>
      <c r="B119" s="10"/>
      <c r="C119" s="228">
        <v>3640</v>
      </c>
      <c r="D119" s="228">
        <v>3619</v>
      </c>
      <c r="E119" s="228">
        <v>3919</v>
      </c>
      <c r="F119" s="228">
        <v>7538</v>
      </c>
      <c r="G119" s="298"/>
      <c r="H119" s="382"/>
      <c r="I119" s="229">
        <v>3044</v>
      </c>
      <c r="J119" s="336" t="s">
        <v>665</v>
      </c>
      <c r="K119" s="337"/>
      <c r="L119" s="231">
        <v>4871</v>
      </c>
      <c r="M119" s="279" t="s">
        <v>502</v>
      </c>
      <c r="N119" s="280"/>
      <c r="O119" s="6" t="s">
        <v>454</v>
      </c>
      <c r="P119" s="6" t="s">
        <v>455</v>
      </c>
      <c r="Q119" s="6" t="s">
        <v>456</v>
      </c>
      <c r="R119" s="7" t="s">
        <v>457</v>
      </c>
      <c r="S119" s="323"/>
      <c r="T119" s="170" t="s">
        <v>387</v>
      </c>
      <c r="U119" s="190" t="s">
        <v>388</v>
      </c>
      <c r="V119" s="11">
        <v>63</v>
      </c>
      <c r="W119" s="11">
        <v>60</v>
      </c>
      <c r="X119" s="11">
        <v>68</v>
      </c>
      <c r="Y119" s="99">
        <v>128</v>
      </c>
    </row>
    <row r="120" spans="1:25" ht="15.75" customHeight="1" thickBot="1">
      <c r="A120" s="207"/>
      <c r="B120" s="208"/>
      <c r="C120" s="209"/>
      <c r="D120" s="209"/>
      <c r="E120" s="209"/>
      <c r="F120" s="209"/>
      <c r="G120" s="210"/>
      <c r="H120" s="211"/>
      <c r="I120" s="209"/>
      <c r="J120" s="209"/>
      <c r="K120" s="209"/>
      <c r="L120" s="209"/>
      <c r="M120" s="281"/>
      <c r="N120" s="282"/>
      <c r="O120" s="40">
        <v>5852</v>
      </c>
      <c r="P120" s="40">
        <v>5725</v>
      </c>
      <c r="Q120" s="40">
        <v>6323</v>
      </c>
      <c r="R120" s="42">
        <v>12048</v>
      </c>
      <c r="S120" s="315"/>
      <c r="T120" s="170" t="s">
        <v>390</v>
      </c>
      <c r="U120" s="190" t="s">
        <v>391</v>
      </c>
      <c r="V120" s="11">
        <v>27</v>
      </c>
      <c r="W120" s="11">
        <v>22</v>
      </c>
      <c r="X120" s="11">
        <v>24</v>
      </c>
      <c r="Y120" s="99">
        <v>46</v>
      </c>
    </row>
    <row r="121" spans="1:25" ht="15.75" customHeight="1">
      <c r="A121" s="21"/>
      <c r="B121" s="47"/>
      <c r="C121" s="194"/>
      <c r="D121" s="194"/>
      <c r="E121" s="194"/>
      <c r="F121" s="194"/>
      <c r="G121" s="195"/>
      <c r="H121" s="196"/>
      <c r="I121" s="194"/>
      <c r="J121" s="194"/>
      <c r="K121" s="194"/>
      <c r="L121" s="194"/>
      <c r="M121" s="269" t="s">
        <v>469</v>
      </c>
      <c r="N121" s="269"/>
      <c r="O121" s="269"/>
      <c r="P121" s="269"/>
      <c r="Q121" s="269"/>
      <c r="R121" s="269"/>
      <c r="S121" s="338" t="s">
        <v>147</v>
      </c>
      <c r="T121" s="170" t="s">
        <v>386</v>
      </c>
      <c r="U121" s="191" t="s">
        <v>499</v>
      </c>
      <c r="V121" s="11">
        <v>25</v>
      </c>
      <c r="W121" s="11">
        <v>17</v>
      </c>
      <c r="X121" s="11">
        <v>21</v>
      </c>
      <c r="Y121" s="99">
        <v>38</v>
      </c>
    </row>
    <row r="122" spans="1:25" ht="24" customHeight="1">
      <c r="A122" s="341" t="s">
        <v>450</v>
      </c>
      <c r="B122" s="341"/>
      <c r="C122" s="341"/>
      <c r="D122" s="341"/>
      <c r="E122" s="341"/>
      <c r="F122" s="341"/>
      <c r="G122" s="341"/>
      <c r="H122" s="341"/>
      <c r="I122" s="341"/>
      <c r="J122" s="341"/>
      <c r="K122" s="341"/>
      <c r="L122" s="341"/>
      <c r="M122" s="341"/>
      <c r="N122" s="341"/>
      <c r="O122" s="341"/>
      <c r="P122" s="341"/>
      <c r="Q122" s="341"/>
      <c r="R122" s="341"/>
      <c r="S122" s="339"/>
      <c r="T122" s="170" t="s">
        <v>392</v>
      </c>
      <c r="U122" s="191" t="s">
        <v>393</v>
      </c>
      <c r="V122" s="11">
        <v>31</v>
      </c>
      <c r="W122" s="11">
        <v>25</v>
      </c>
      <c r="X122" s="11">
        <v>23</v>
      </c>
      <c r="Y122" s="99">
        <v>48</v>
      </c>
    </row>
    <row r="123" spans="1:25" ht="15.75" customHeight="1" thickBot="1">
      <c r="A123" s="129" t="s">
        <v>503</v>
      </c>
      <c r="B123" s="129"/>
      <c r="P123" s="342" t="str">
        <f>P2</f>
        <v>令和２年10月31日現在</v>
      </c>
      <c r="Q123" s="342"/>
      <c r="R123" s="342"/>
      <c r="S123" s="339"/>
      <c r="T123" s="170" t="s">
        <v>394</v>
      </c>
      <c r="U123" s="191" t="s">
        <v>500</v>
      </c>
      <c r="V123" s="11">
        <v>214</v>
      </c>
      <c r="W123" s="11">
        <v>253</v>
      </c>
      <c r="X123" s="11">
        <v>262</v>
      </c>
      <c r="Y123" s="99">
        <v>515</v>
      </c>
    </row>
    <row r="124" spans="1:25" ht="15.75" customHeight="1">
      <c r="A124" s="4" t="s">
        <v>452</v>
      </c>
      <c r="B124" s="5" t="s">
        <v>453</v>
      </c>
      <c r="C124" s="6" t="s">
        <v>454</v>
      </c>
      <c r="D124" s="6" t="s">
        <v>455</v>
      </c>
      <c r="E124" s="6" t="s">
        <v>456</v>
      </c>
      <c r="F124" s="6" t="s">
        <v>457</v>
      </c>
      <c r="G124" s="6" t="s">
        <v>452</v>
      </c>
      <c r="H124" s="5" t="s">
        <v>453</v>
      </c>
      <c r="I124" s="97" t="s">
        <v>463</v>
      </c>
      <c r="J124" s="343" t="s">
        <v>484</v>
      </c>
      <c r="K124" s="344"/>
      <c r="L124" s="345"/>
      <c r="M124" s="6" t="s">
        <v>452</v>
      </c>
      <c r="N124" s="5" t="s">
        <v>453</v>
      </c>
      <c r="O124" s="97" t="s">
        <v>463</v>
      </c>
      <c r="P124" s="343" t="s">
        <v>484</v>
      </c>
      <c r="Q124" s="344"/>
      <c r="R124" s="331"/>
      <c r="S124" s="339"/>
      <c r="T124" s="170" t="s">
        <v>395</v>
      </c>
      <c r="U124" s="191" t="s">
        <v>396</v>
      </c>
      <c r="V124" s="11">
        <v>128</v>
      </c>
      <c r="W124" s="11">
        <v>142</v>
      </c>
      <c r="X124" s="11">
        <v>154</v>
      </c>
      <c r="Y124" s="99">
        <v>296</v>
      </c>
    </row>
    <row r="125" spans="1:25" ht="15.75" customHeight="1">
      <c r="A125" s="52" t="s">
        <v>438</v>
      </c>
      <c r="B125" s="10" t="s">
        <v>666</v>
      </c>
      <c r="C125" s="11">
        <v>98</v>
      </c>
      <c r="D125" s="11">
        <v>90</v>
      </c>
      <c r="E125" s="11">
        <v>97</v>
      </c>
      <c r="F125" s="11">
        <v>187</v>
      </c>
      <c r="G125" s="334" t="s">
        <v>150</v>
      </c>
      <c r="H125" s="290" t="s">
        <v>148</v>
      </c>
      <c r="I125" s="130">
        <v>4330</v>
      </c>
      <c r="J125" s="276" t="s">
        <v>504</v>
      </c>
      <c r="K125" s="278"/>
      <c r="L125" s="346"/>
      <c r="M125" s="290">
        <v>5117</v>
      </c>
      <c r="N125" s="290" t="s">
        <v>444</v>
      </c>
      <c r="O125" s="130">
        <v>4540</v>
      </c>
      <c r="P125" s="276" t="s">
        <v>505</v>
      </c>
      <c r="Q125" s="277"/>
      <c r="R125" s="332"/>
      <c r="S125" s="340"/>
      <c r="T125" s="170" t="s">
        <v>397</v>
      </c>
      <c r="U125" s="191" t="s">
        <v>398</v>
      </c>
      <c r="V125" s="11">
        <v>27</v>
      </c>
      <c r="W125" s="11">
        <v>29</v>
      </c>
      <c r="X125" s="11">
        <v>29</v>
      </c>
      <c r="Y125" s="99">
        <v>58</v>
      </c>
    </row>
    <row r="126" spans="1:25" ht="15.75" customHeight="1">
      <c r="A126" s="52" t="s">
        <v>149</v>
      </c>
      <c r="B126" s="10" t="s">
        <v>668</v>
      </c>
      <c r="C126" s="11">
        <v>336</v>
      </c>
      <c r="D126" s="11">
        <v>312</v>
      </c>
      <c r="E126" s="11">
        <v>313</v>
      </c>
      <c r="F126" s="11">
        <v>625</v>
      </c>
      <c r="G126" s="291"/>
      <c r="H126" s="291"/>
      <c r="I126" s="130">
        <v>4340</v>
      </c>
      <c r="J126" s="276" t="s">
        <v>506</v>
      </c>
      <c r="K126" s="278"/>
      <c r="L126" s="346"/>
      <c r="M126" s="291"/>
      <c r="N126" s="291"/>
      <c r="O126" s="130">
        <v>4550</v>
      </c>
      <c r="P126" s="286" t="s">
        <v>507</v>
      </c>
      <c r="Q126" s="276"/>
      <c r="R126" s="332"/>
      <c r="S126" s="324" t="s">
        <v>488</v>
      </c>
      <c r="T126" s="170" t="s">
        <v>404</v>
      </c>
      <c r="U126" s="188" t="s">
        <v>405</v>
      </c>
      <c r="V126" s="11">
        <v>78</v>
      </c>
      <c r="W126" s="11">
        <v>71</v>
      </c>
      <c r="X126" s="11">
        <v>85</v>
      </c>
      <c r="Y126" s="99">
        <v>156</v>
      </c>
    </row>
    <row r="127" spans="1:25" ht="15.75" customHeight="1">
      <c r="A127" s="52" t="s">
        <v>150</v>
      </c>
      <c r="B127" s="10" t="s">
        <v>669</v>
      </c>
      <c r="C127" s="11">
        <v>242</v>
      </c>
      <c r="D127" s="11">
        <v>176</v>
      </c>
      <c r="E127" s="11">
        <v>231</v>
      </c>
      <c r="F127" s="11">
        <v>407</v>
      </c>
      <c r="G127" s="302"/>
      <c r="H127" s="302"/>
      <c r="I127" s="130">
        <v>4800</v>
      </c>
      <c r="J127" s="276" t="s">
        <v>508</v>
      </c>
      <c r="K127" s="278"/>
      <c r="L127" s="346"/>
      <c r="M127" s="291"/>
      <c r="N127" s="291"/>
      <c r="O127" s="130">
        <v>4560</v>
      </c>
      <c r="P127" s="286" t="s">
        <v>509</v>
      </c>
      <c r="Q127" s="276"/>
      <c r="R127" s="332"/>
      <c r="S127" s="325"/>
      <c r="T127" s="170" t="s">
        <v>406</v>
      </c>
      <c r="U127" s="188" t="s">
        <v>407</v>
      </c>
      <c r="V127" s="11">
        <v>42</v>
      </c>
      <c r="W127" s="11">
        <v>40</v>
      </c>
      <c r="X127" s="11">
        <v>45</v>
      </c>
      <c r="Y127" s="99">
        <v>85</v>
      </c>
    </row>
    <row r="128" spans="1:25" ht="15.75" customHeight="1">
      <c r="A128" s="52" t="s">
        <v>151</v>
      </c>
      <c r="B128" s="10" t="s">
        <v>670</v>
      </c>
      <c r="C128" s="11">
        <v>192</v>
      </c>
      <c r="D128" s="11">
        <v>179</v>
      </c>
      <c r="E128" s="11">
        <v>194</v>
      </c>
      <c r="F128" s="11">
        <v>373</v>
      </c>
      <c r="G128" s="326" t="s">
        <v>151</v>
      </c>
      <c r="H128" s="290" t="s">
        <v>441</v>
      </c>
      <c r="I128" s="130">
        <v>4080</v>
      </c>
      <c r="J128" s="276" t="s">
        <v>510</v>
      </c>
      <c r="K128" s="277"/>
      <c r="L128" s="346"/>
      <c r="M128" s="291"/>
      <c r="N128" s="291"/>
      <c r="O128" s="130">
        <v>4570</v>
      </c>
      <c r="P128" s="286" t="s">
        <v>511</v>
      </c>
      <c r="Q128" s="276"/>
      <c r="R128" s="332"/>
      <c r="S128" s="330" t="s">
        <v>490</v>
      </c>
      <c r="T128" s="170" t="s">
        <v>412</v>
      </c>
      <c r="U128" s="181" t="s">
        <v>413</v>
      </c>
      <c r="V128" s="11">
        <v>92</v>
      </c>
      <c r="W128" s="11">
        <v>77</v>
      </c>
      <c r="X128" s="11">
        <v>95</v>
      </c>
      <c r="Y128" s="99">
        <v>172</v>
      </c>
    </row>
    <row r="129" spans="1:25" ht="15.75" customHeight="1">
      <c r="A129" s="52" t="s">
        <v>152</v>
      </c>
      <c r="B129" s="10" t="s">
        <v>671</v>
      </c>
      <c r="C129" s="11">
        <v>382</v>
      </c>
      <c r="D129" s="11">
        <v>349</v>
      </c>
      <c r="E129" s="11">
        <v>408</v>
      </c>
      <c r="F129" s="11">
        <v>757</v>
      </c>
      <c r="G129" s="327"/>
      <c r="H129" s="291"/>
      <c r="I129" s="130">
        <v>4090</v>
      </c>
      <c r="J129" s="276" t="s">
        <v>512</v>
      </c>
      <c r="K129" s="277"/>
      <c r="L129" s="346"/>
      <c r="M129" s="291"/>
      <c r="N129" s="291"/>
      <c r="O129" s="130">
        <v>4580</v>
      </c>
      <c r="P129" s="286" t="s">
        <v>513</v>
      </c>
      <c r="Q129" s="276"/>
      <c r="R129" s="332"/>
      <c r="S129" s="315"/>
      <c r="T129" s="170" t="s">
        <v>414</v>
      </c>
      <c r="U129" s="181" t="s">
        <v>415</v>
      </c>
      <c r="V129" s="11">
        <v>184</v>
      </c>
      <c r="W129" s="11">
        <v>167</v>
      </c>
      <c r="X129" s="11">
        <v>187</v>
      </c>
      <c r="Y129" s="99">
        <v>354</v>
      </c>
    </row>
    <row r="130" spans="1:25" ht="15.75" customHeight="1">
      <c r="A130" s="52" t="s">
        <v>153</v>
      </c>
      <c r="B130" s="10" t="s">
        <v>672</v>
      </c>
      <c r="C130" s="11">
        <v>579</v>
      </c>
      <c r="D130" s="11">
        <v>648</v>
      </c>
      <c r="E130" s="11">
        <v>710</v>
      </c>
      <c r="F130" s="11">
        <v>1358</v>
      </c>
      <c r="G130" s="327"/>
      <c r="H130" s="291"/>
      <c r="I130" s="130">
        <v>4100</v>
      </c>
      <c r="J130" s="276" t="s">
        <v>514</v>
      </c>
      <c r="K130" s="277"/>
      <c r="L130" s="346"/>
      <c r="M130" s="291"/>
      <c r="N130" s="291"/>
      <c r="O130" s="130">
        <v>4590</v>
      </c>
      <c r="P130" s="276" t="s">
        <v>515</v>
      </c>
      <c r="Q130" s="277"/>
      <c r="R130" s="332"/>
      <c r="S130" s="321" t="s">
        <v>424</v>
      </c>
      <c r="T130" s="170" t="s">
        <v>423</v>
      </c>
      <c r="U130" s="189" t="s">
        <v>424</v>
      </c>
      <c r="V130" s="11">
        <v>106</v>
      </c>
      <c r="W130" s="11">
        <v>110</v>
      </c>
      <c r="X130" s="11">
        <v>108</v>
      </c>
      <c r="Y130" s="99">
        <v>218</v>
      </c>
    </row>
    <row r="131" spans="1:25" ht="15.75" customHeight="1">
      <c r="A131" s="52" t="s">
        <v>154</v>
      </c>
      <c r="B131" s="10" t="s">
        <v>667</v>
      </c>
      <c r="C131" s="11">
        <v>359</v>
      </c>
      <c r="D131" s="11">
        <v>378</v>
      </c>
      <c r="E131" s="11">
        <v>441</v>
      </c>
      <c r="F131" s="11">
        <v>819</v>
      </c>
      <c r="G131" s="327"/>
      <c r="H131" s="291"/>
      <c r="I131" s="130">
        <v>4110</v>
      </c>
      <c r="J131" s="276" t="s">
        <v>516</v>
      </c>
      <c r="K131" s="277"/>
      <c r="L131" s="346"/>
      <c r="M131" s="291"/>
      <c r="N131" s="291"/>
      <c r="O131" s="130">
        <v>4600</v>
      </c>
      <c r="P131" s="276" t="s">
        <v>517</v>
      </c>
      <c r="Q131" s="277"/>
      <c r="R131" s="332"/>
      <c r="S131" s="315"/>
      <c r="T131" s="170" t="s">
        <v>425</v>
      </c>
      <c r="U131" s="189" t="s">
        <v>501</v>
      </c>
      <c r="V131" s="11">
        <v>9</v>
      </c>
      <c r="W131" s="11">
        <v>5</v>
      </c>
      <c r="X131" s="11">
        <v>5</v>
      </c>
      <c r="Y131" s="99">
        <v>10</v>
      </c>
    </row>
    <row r="132" spans="1:25" ht="15.75" customHeight="1">
      <c r="A132" s="52" t="s">
        <v>155</v>
      </c>
      <c r="B132" s="10" t="s">
        <v>673</v>
      </c>
      <c r="C132" s="11">
        <v>207</v>
      </c>
      <c r="D132" s="11">
        <v>193</v>
      </c>
      <c r="E132" s="11">
        <v>223</v>
      </c>
      <c r="F132" s="11">
        <v>416</v>
      </c>
      <c r="G132" s="327"/>
      <c r="H132" s="291"/>
      <c r="I132" s="130">
        <v>4230</v>
      </c>
      <c r="J132" s="276" t="s">
        <v>518</v>
      </c>
      <c r="K132" s="277"/>
      <c r="L132" s="346"/>
      <c r="M132" s="291"/>
      <c r="N132" s="291"/>
      <c r="O132" s="130">
        <v>4840</v>
      </c>
      <c r="P132" s="276" t="s">
        <v>261</v>
      </c>
      <c r="Q132" s="277"/>
      <c r="R132" s="332"/>
      <c r="S132" s="322" t="s">
        <v>497</v>
      </c>
      <c r="T132" s="170" t="s">
        <v>426</v>
      </c>
      <c r="U132" s="187" t="s">
        <v>427</v>
      </c>
      <c r="V132" s="11">
        <v>113</v>
      </c>
      <c r="W132" s="11">
        <v>91</v>
      </c>
      <c r="X132" s="11">
        <v>103</v>
      </c>
      <c r="Y132" s="99">
        <v>194</v>
      </c>
    </row>
    <row r="133" spans="1:25" ht="15.75" customHeight="1">
      <c r="A133" s="52" t="s">
        <v>156</v>
      </c>
      <c r="B133" s="10" t="s">
        <v>674</v>
      </c>
      <c r="C133" s="11">
        <v>221</v>
      </c>
      <c r="D133" s="11">
        <v>190</v>
      </c>
      <c r="E133" s="11">
        <v>234</v>
      </c>
      <c r="F133" s="11">
        <v>424</v>
      </c>
      <c r="G133" s="327"/>
      <c r="H133" s="291"/>
      <c r="I133" s="130">
        <v>4240</v>
      </c>
      <c r="J133" s="276" t="s">
        <v>519</v>
      </c>
      <c r="K133" s="278"/>
      <c r="L133" s="346"/>
      <c r="M133" s="291"/>
      <c r="N133" s="291"/>
      <c r="O133" s="130">
        <v>4850</v>
      </c>
      <c r="P133" s="276" t="s">
        <v>520</v>
      </c>
      <c r="Q133" s="277"/>
      <c r="R133" s="332"/>
      <c r="S133" s="323"/>
      <c r="T133" s="170" t="s">
        <v>428</v>
      </c>
      <c r="U133" s="187" t="s">
        <v>429</v>
      </c>
      <c r="V133" s="11">
        <v>59</v>
      </c>
      <c r="W133" s="11">
        <v>56</v>
      </c>
      <c r="X133" s="11">
        <v>63</v>
      </c>
      <c r="Y133" s="99">
        <v>119</v>
      </c>
    </row>
    <row r="134" spans="1:25" ht="15.75" customHeight="1">
      <c r="A134" s="52" t="s">
        <v>157</v>
      </c>
      <c r="B134" s="10" t="s">
        <v>675</v>
      </c>
      <c r="C134" s="11">
        <v>377</v>
      </c>
      <c r="D134" s="11">
        <v>444</v>
      </c>
      <c r="E134" s="11">
        <v>457</v>
      </c>
      <c r="F134" s="11">
        <v>901</v>
      </c>
      <c r="G134" s="327"/>
      <c r="H134" s="291"/>
      <c r="I134" s="130">
        <v>4250</v>
      </c>
      <c r="J134" s="276" t="s">
        <v>521</v>
      </c>
      <c r="K134" s="278"/>
      <c r="L134" s="346"/>
      <c r="M134" s="291"/>
      <c r="N134" s="291"/>
      <c r="O134" s="130">
        <v>4910</v>
      </c>
      <c r="P134" s="276" t="s">
        <v>522</v>
      </c>
      <c r="Q134" s="277"/>
      <c r="R134" s="332"/>
      <c r="S134" s="315"/>
      <c r="T134" s="170" t="s">
        <v>430</v>
      </c>
      <c r="U134" s="187" t="s">
        <v>431</v>
      </c>
      <c r="V134" s="11">
        <v>51</v>
      </c>
      <c r="W134" s="11">
        <v>41</v>
      </c>
      <c r="X134" s="11">
        <v>52</v>
      </c>
      <c r="Y134" s="99">
        <v>93</v>
      </c>
    </row>
    <row r="135" spans="1:25" ht="15.75" customHeight="1">
      <c r="A135" s="131"/>
      <c r="B135" s="10"/>
      <c r="C135" s="11"/>
      <c r="D135" s="11"/>
      <c r="E135" s="11"/>
      <c r="F135" s="11"/>
      <c r="G135" s="327"/>
      <c r="H135" s="291"/>
      <c r="I135" s="130">
        <v>4260</v>
      </c>
      <c r="J135" s="276" t="s">
        <v>523</v>
      </c>
      <c r="K135" s="278"/>
      <c r="L135" s="346"/>
      <c r="M135" s="302"/>
      <c r="N135" s="302"/>
      <c r="O135" s="130">
        <v>4970</v>
      </c>
      <c r="P135" s="312" t="s">
        <v>524</v>
      </c>
      <c r="Q135" s="313"/>
      <c r="R135" s="332"/>
      <c r="S135" s="314" t="s">
        <v>676</v>
      </c>
      <c r="T135" s="170" t="s">
        <v>399</v>
      </c>
      <c r="U135" s="187" t="s">
        <v>400</v>
      </c>
      <c r="V135" s="11">
        <v>2</v>
      </c>
      <c r="W135" s="11">
        <v>1</v>
      </c>
      <c r="X135" s="11">
        <v>3</v>
      </c>
      <c r="Y135" s="99">
        <v>4</v>
      </c>
    </row>
    <row r="136" spans="1:25" ht="15.75" customHeight="1">
      <c r="A136" s="316" t="s">
        <v>525</v>
      </c>
      <c r="B136" s="301"/>
      <c r="C136" s="301"/>
      <c r="D136" s="301"/>
      <c r="E136" s="317"/>
      <c r="F136" s="318"/>
      <c r="G136" s="328"/>
      <c r="H136" s="291"/>
      <c r="I136" s="130">
        <v>4270</v>
      </c>
      <c r="J136" s="276" t="s">
        <v>526</v>
      </c>
      <c r="K136" s="278"/>
      <c r="L136" s="346"/>
      <c r="M136" s="290">
        <v>5118</v>
      </c>
      <c r="N136" s="290" t="s">
        <v>445</v>
      </c>
      <c r="O136" s="130">
        <v>4380</v>
      </c>
      <c r="P136" s="276" t="s">
        <v>527</v>
      </c>
      <c r="Q136" s="277"/>
      <c r="R136" s="332"/>
      <c r="S136" s="315"/>
      <c r="T136" s="170" t="s">
        <v>401</v>
      </c>
      <c r="U136" s="187" t="s">
        <v>402</v>
      </c>
      <c r="V136" s="11">
        <v>10</v>
      </c>
      <c r="W136" s="11">
        <v>10</v>
      </c>
      <c r="X136" s="11">
        <v>7</v>
      </c>
      <c r="Y136" s="99">
        <v>17</v>
      </c>
    </row>
    <row r="137" spans="1:25" ht="15.75" customHeight="1">
      <c r="A137" s="132" t="s">
        <v>452</v>
      </c>
      <c r="B137" s="133" t="s">
        <v>453</v>
      </c>
      <c r="C137" s="134" t="s">
        <v>463</v>
      </c>
      <c r="D137" s="308" t="s">
        <v>484</v>
      </c>
      <c r="E137" s="309"/>
      <c r="F137" s="319"/>
      <c r="G137" s="327"/>
      <c r="H137" s="291"/>
      <c r="I137" s="130">
        <v>4350</v>
      </c>
      <c r="J137" s="306" t="s">
        <v>528</v>
      </c>
      <c r="K137" s="307"/>
      <c r="L137" s="346"/>
      <c r="M137" s="291"/>
      <c r="N137" s="291"/>
      <c r="O137" s="130">
        <v>4390</v>
      </c>
      <c r="P137" s="276" t="s">
        <v>529</v>
      </c>
      <c r="Q137" s="277"/>
      <c r="R137" s="332"/>
      <c r="S137" s="310" t="s">
        <v>492</v>
      </c>
      <c r="T137" s="100" t="s">
        <v>435</v>
      </c>
      <c r="U137" s="112" t="s">
        <v>493</v>
      </c>
      <c r="V137" s="11">
        <v>71</v>
      </c>
      <c r="W137" s="11">
        <v>69</v>
      </c>
      <c r="X137" s="11">
        <v>109</v>
      </c>
      <c r="Y137" s="99">
        <v>178</v>
      </c>
    </row>
    <row r="138" spans="1:25" ht="15.75" customHeight="1">
      <c r="A138" s="303" t="s">
        <v>438</v>
      </c>
      <c r="B138" s="290" t="s">
        <v>439</v>
      </c>
      <c r="C138" s="130">
        <v>4010</v>
      </c>
      <c r="D138" s="276" t="s">
        <v>530</v>
      </c>
      <c r="E138" s="277"/>
      <c r="F138" s="319"/>
      <c r="G138" s="327"/>
      <c r="H138" s="291"/>
      <c r="I138" s="130">
        <v>4360</v>
      </c>
      <c r="J138" s="306" t="s">
        <v>531</v>
      </c>
      <c r="K138" s="307"/>
      <c r="L138" s="346"/>
      <c r="M138" s="291"/>
      <c r="N138" s="291"/>
      <c r="O138" s="130">
        <v>4410</v>
      </c>
      <c r="P138" s="276" t="s">
        <v>532</v>
      </c>
      <c r="Q138" s="277"/>
      <c r="R138" s="332"/>
      <c r="S138" s="311"/>
      <c r="T138" s="100" t="s">
        <v>436</v>
      </c>
      <c r="U138" s="10" t="s">
        <v>437</v>
      </c>
      <c r="V138" s="230">
        <v>7</v>
      </c>
      <c r="W138" s="230">
        <v>8</v>
      </c>
      <c r="X138" s="230">
        <v>8</v>
      </c>
      <c r="Y138" s="230">
        <v>16</v>
      </c>
    </row>
    <row r="139" spans="1:18" ht="15.75" customHeight="1">
      <c r="A139" s="304"/>
      <c r="B139" s="291"/>
      <c r="C139" s="130">
        <v>4020</v>
      </c>
      <c r="D139" s="276" t="s">
        <v>533</v>
      </c>
      <c r="E139" s="277"/>
      <c r="F139" s="319"/>
      <c r="G139" s="329"/>
      <c r="H139" s="302"/>
      <c r="I139" s="130">
        <v>4370</v>
      </c>
      <c r="J139" s="306" t="s">
        <v>534</v>
      </c>
      <c r="K139" s="307"/>
      <c r="L139" s="346"/>
      <c r="M139" s="291"/>
      <c r="N139" s="291"/>
      <c r="O139" s="130">
        <v>4420</v>
      </c>
      <c r="P139" s="276" t="s">
        <v>535</v>
      </c>
      <c r="Q139" s="277"/>
      <c r="R139" s="332"/>
    </row>
    <row r="140" spans="1:18" ht="15.75" customHeight="1">
      <c r="A140" s="304"/>
      <c r="B140" s="291"/>
      <c r="C140" s="130">
        <v>4030</v>
      </c>
      <c r="D140" s="276" t="s">
        <v>536</v>
      </c>
      <c r="E140" s="277"/>
      <c r="F140" s="319"/>
      <c r="G140" s="290">
        <v>5115</v>
      </c>
      <c r="H140" s="290" t="s">
        <v>442</v>
      </c>
      <c r="I140" s="130">
        <v>4430</v>
      </c>
      <c r="J140" s="276" t="s">
        <v>537</v>
      </c>
      <c r="K140" s="278"/>
      <c r="L140" s="346"/>
      <c r="M140" s="302"/>
      <c r="N140" s="302"/>
      <c r="O140" s="130">
        <v>4620</v>
      </c>
      <c r="P140" s="276" t="s">
        <v>538</v>
      </c>
      <c r="Q140" s="277"/>
      <c r="R140" s="332"/>
    </row>
    <row r="141" spans="1:18" ht="15.75" customHeight="1">
      <c r="A141" s="304"/>
      <c r="B141" s="291"/>
      <c r="C141" s="130">
        <v>4040</v>
      </c>
      <c r="D141" s="276" t="s">
        <v>539</v>
      </c>
      <c r="E141" s="277"/>
      <c r="F141" s="319"/>
      <c r="G141" s="291"/>
      <c r="H141" s="291"/>
      <c r="I141" s="130">
        <v>4640</v>
      </c>
      <c r="J141" s="276" t="s">
        <v>540</v>
      </c>
      <c r="K141" s="278"/>
      <c r="L141" s="346"/>
      <c r="M141" s="290">
        <v>5119</v>
      </c>
      <c r="N141" s="290" t="s">
        <v>446</v>
      </c>
      <c r="O141" s="130">
        <v>4670</v>
      </c>
      <c r="P141" s="276" t="s">
        <v>541</v>
      </c>
      <c r="Q141" s="277"/>
      <c r="R141" s="332"/>
    </row>
    <row r="142" spans="1:18" ht="15.75" customHeight="1">
      <c r="A142" s="304"/>
      <c r="B142" s="291"/>
      <c r="C142" s="130">
        <v>4050</v>
      </c>
      <c r="D142" s="276" t="s">
        <v>542</v>
      </c>
      <c r="E142" s="277"/>
      <c r="F142" s="319"/>
      <c r="G142" s="291"/>
      <c r="H142" s="291"/>
      <c r="I142" s="130">
        <v>4650</v>
      </c>
      <c r="J142" s="276" t="s">
        <v>543</v>
      </c>
      <c r="K142" s="278"/>
      <c r="L142" s="346"/>
      <c r="M142" s="291"/>
      <c r="N142" s="291"/>
      <c r="O142" s="130">
        <v>4680</v>
      </c>
      <c r="P142" s="276" t="s">
        <v>544</v>
      </c>
      <c r="Q142" s="277"/>
      <c r="R142" s="332"/>
    </row>
    <row r="143" spans="1:18" ht="15.75" customHeight="1">
      <c r="A143" s="304"/>
      <c r="B143" s="291"/>
      <c r="C143" s="130">
        <v>4060</v>
      </c>
      <c r="D143" s="276" t="s">
        <v>545</v>
      </c>
      <c r="E143" s="277"/>
      <c r="F143" s="319"/>
      <c r="G143" s="291"/>
      <c r="H143" s="291"/>
      <c r="I143" s="130">
        <v>4660</v>
      </c>
      <c r="J143" s="276" t="s">
        <v>546</v>
      </c>
      <c r="K143" s="278"/>
      <c r="L143" s="346"/>
      <c r="M143" s="291"/>
      <c r="N143" s="291"/>
      <c r="O143" s="130">
        <v>4690</v>
      </c>
      <c r="P143" s="276" t="s">
        <v>547</v>
      </c>
      <c r="Q143" s="277"/>
      <c r="R143" s="332"/>
    </row>
    <row r="144" spans="1:18" ht="15.75" customHeight="1">
      <c r="A144" s="305"/>
      <c r="B144" s="302"/>
      <c r="C144" s="130">
        <v>4070</v>
      </c>
      <c r="D144" s="276" t="s">
        <v>548</v>
      </c>
      <c r="E144" s="277"/>
      <c r="F144" s="319"/>
      <c r="G144" s="291"/>
      <c r="H144" s="291"/>
      <c r="I144" s="130">
        <v>4790</v>
      </c>
      <c r="J144" s="276" t="s">
        <v>549</v>
      </c>
      <c r="K144" s="278"/>
      <c r="L144" s="346"/>
      <c r="M144" s="291"/>
      <c r="N144" s="291"/>
      <c r="O144" s="130">
        <v>4700</v>
      </c>
      <c r="P144" s="276" t="s">
        <v>550</v>
      </c>
      <c r="Q144" s="277"/>
      <c r="R144" s="332"/>
    </row>
    <row r="145" spans="1:18" ht="15.75" customHeight="1">
      <c r="A145" s="303" t="s">
        <v>149</v>
      </c>
      <c r="B145" s="290" t="s">
        <v>440</v>
      </c>
      <c r="C145" s="130">
        <v>4120</v>
      </c>
      <c r="D145" s="276" t="s">
        <v>551</v>
      </c>
      <c r="E145" s="277"/>
      <c r="F145" s="319"/>
      <c r="G145" s="302"/>
      <c r="H145" s="302"/>
      <c r="I145" s="130">
        <v>4880</v>
      </c>
      <c r="J145" s="276" t="s">
        <v>552</v>
      </c>
      <c r="K145" s="278"/>
      <c r="L145" s="346"/>
      <c r="M145" s="291"/>
      <c r="N145" s="291"/>
      <c r="O145" s="130">
        <v>4710</v>
      </c>
      <c r="P145" s="276" t="s">
        <v>553</v>
      </c>
      <c r="Q145" s="277"/>
      <c r="R145" s="332"/>
    </row>
    <row r="146" spans="1:18" ht="15.75" customHeight="1">
      <c r="A146" s="304"/>
      <c r="B146" s="291"/>
      <c r="C146" s="130">
        <v>4130</v>
      </c>
      <c r="D146" s="276" t="s">
        <v>554</v>
      </c>
      <c r="E146" s="277"/>
      <c r="F146" s="319"/>
      <c r="G146" s="290">
        <v>5116</v>
      </c>
      <c r="H146" s="290" t="s">
        <v>443</v>
      </c>
      <c r="I146" s="130">
        <v>4440</v>
      </c>
      <c r="J146" s="276" t="s">
        <v>555</v>
      </c>
      <c r="K146" s="278"/>
      <c r="L146" s="346"/>
      <c r="M146" s="302"/>
      <c r="N146" s="302"/>
      <c r="O146" s="130">
        <v>4720</v>
      </c>
      <c r="P146" s="276" t="s">
        <v>556</v>
      </c>
      <c r="Q146" s="277"/>
      <c r="R146" s="332"/>
    </row>
    <row r="147" spans="1:18" ht="15.75" customHeight="1">
      <c r="A147" s="304"/>
      <c r="B147" s="291"/>
      <c r="C147" s="130">
        <v>4140</v>
      </c>
      <c r="D147" s="276" t="s">
        <v>557</v>
      </c>
      <c r="E147" s="277"/>
      <c r="F147" s="319"/>
      <c r="G147" s="291"/>
      <c r="H147" s="291"/>
      <c r="I147" s="130">
        <v>4450</v>
      </c>
      <c r="J147" s="276" t="s">
        <v>558</v>
      </c>
      <c r="K147" s="278"/>
      <c r="L147" s="346"/>
      <c r="M147" s="290">
        <v>5120</v>
      </c>
      <c r="N147" s="290" t="s">
        <v>447</v>
      </c>
      <c r="O147" s="130">
        <v>4630</v>
      </c>
      <c r="P147" s="276" t="s">
        <v>559</v>
      </c>
      <c r="Q147" s="277"/>
      <c r="R147" s="332"/>
    </row>
    <row r="148" spans="1:18" ht="15.75" customHeight="1">
      <c r="A148" s="304"/>
      <c r="B148" s="291"/>
      <c r="C148" s="130">
        <v>4150</v>
      </c>
      <c r="D148" s="276" t="s">
        <v>560</v>
      </c>
      <c r="E148" s="277"/>
      <c r="F148" s="319"/>
      <c r="G148" s="291"/>
      <c r="H148" s="291"/>
      <c r="I148" s="130">
        <v>4460</v>
      </c>
      <c r="J148" s="276" t="s">
        <v>561</v>
      </c>
      <c r="K148" s="278"/>
      <c r="L148" s="346"/>
      <c r="M148" s="291"/>
      <c r="N148" s="291"/>
      <c r="O148" s="130">
        <v>4730</v>
      </c>
      <c r="P148" s="276" t="s">
        <v>562</v>
      </c>
      <c r="Q148" s="277"/>
      <c r="R148" s="332"/>
    </row>
    <row r="149" spans="1:18" ht="15.75" customHeight="1">
      <c r="A149" s="304"/>
      <c r="B149" s="291"/>
      <c r="C149" s="130">
        <v>4160</v>
      </c>
      <c r="D149" s="276" t="s">
        <v>563</v>
      </c>
      <c r="E149" s="277"/>
      <c r="F149" s="319"/>
      <c r="G149" s="291"/>
      <c r="H149" s="291"/>
      <c r="I149" s="130">
        <v>4470</v>
      </c>
      <c r="J149" s="276" t="s">
        <v>564</v>
      </c>
      <c r="K149" s="278"/>
      <c r="L149" s="346"/>
      <c r="M149" s="291"/>
      <c r="N149" s="291"/>
      <c r="O149" s="130">
        <v>4740</v>
      </c>
      <c r="P149" s="276" t="s">
        <v>565</v>
      </c>
      <c r="Q149" s="277"/>
      <c r="R149" s="332"/>
    </row>
    <row r="150" spans="1:18" ht="15.75" customHeight="1">
      <c r="A150" s="304"/>
      <c r="B150" s="291"/>
      <c r="C150" s="130">
        <v>4170</v>
      </c>
      <c r="D150" s="276" t="s">
        <v>566</v>
      </c>
      <c r="E150" s="277"/>
      <c r="F150" s="319"/>
      <c r="G150" s="291"/>
      <c r="H150" s="291"/>
      <c r="I150" s="130">
        <v>4480</v>
      </c>
      <c r="J150" s="276" t="s">
        <v>567</v>
      </c>
      <c r="K150" s="278"/>
      <c r="L150" s="346"/>
      <c r="M150" s="291"/>
      <c r="N150" s="291"/>
      <c r="O150" s="130">
        <v>4750</v>
      </c>
      <c r="P150" s="276" t="s">
        <v>568</v>
      </c>
      <c r="Q150" s="277"/>
      <c r="R150" s="332"/>
    </row>
    <row r="151" spans="1:18" ht="15.75" customHeight="1">
      <c r="A151" s="304"/>
      <c r="B151" s="291"/>
      <c r="C151" s="130">
        <v>4180</v>
      </c>
      <c r="D151" s="276" t="s">
        <v>569</v>
      </c>
      <c r="E151" s="277"/>
      <c r="F151" s="319"/>
      <c r="G151" s="291"/>
      <c r="H151" s="291"/>
      <c r="I151" s="130">
        <v>4490</v>
      </c>
      <c r="J151" s="276" t="s">
        <v>570</v>
      </c>
      <c r="K151" s="278"/>
      <c r="L151" s="346"/>
      <c r="M151" s="291"/>
      <c r="N151" s="291"/>
      <c r="O151" s="130">
        <v>4760</v>
      </c>
      <c r="P151" s="276" t="s">
        <v>571</v>
      </c>
      <c r="Q151" s="277"/>
      <c r="R151" s="332"/>
    </row>
    <row r="152" spans="1:18" ht="15.75" customHeight="1">
      <c r="A152" s="304"/>
      <c r="B152" s="291"/>
      <c r="C152" s="130">
        <v>4190</v>
      </c>
      <c r="D152" s="276" t="s">
        <v>572</v>
      </c>
      <c r="E152" s="277"/>
      <c r="F152" s="319"/>
      <c r="G152" s="291"/>
      <c r="H152" s="291"/>
      <c r="I152" s="130">
        <v>4500</v>
      </c>
      <c r="J152" s="286" t="s">
        <v>573</v>
      </c>
      <c r="K152" s="286"/>
      <c r="L152" s="346"/>
      <c r="M152" s="302"/>
      <c r="N152" s="302"/>
      <c r="O152" s="130">
        <v>4810</v>
      </c>
      <c r="P152" s="276" t="s">
        <v>574</v>
      </c>
      <c r="Q152" s="277"/>
      <c r="R152" s="332"/>
    </row>
    <row r="153" spans="1:18" ht="15.75" customHeight="1">
      <c r="A153" s="304"/>
      <c r="B153" s="291"/>
      <c r="C153" s="130">
        <v>4200</v>
      </c>
      <c r="D153" s="276" t="s">
        <v>575</v>
      </c>
      <c r="E153" s="277"/>
      <c r="F153" s="319"/>
      <c r="G153" s="291"/>
      <c r="H153" s="291"/>
      <c r="I153" s="130">
        <v>4510</v>
      </c>
      <c r="J153" s="286" t="s">
        <v>576</v>
      </c>
      <c r="K153" s="286"/>
      <c r="L153" s="346"/>
      <c r="M153" s="135"/>
      <c r="N153" s="135"/>
      <c r="O153" s="130">
        <v>4610</v>
      </c>
      <c r="P153" s="276" t="s">
        <v>577</v>
      </c>
      <c r="Q153" s="277"/>
      <c r="R153" s="332"/>
    </row>
    <row r="154" spans="1:18" ht="15.75" customHeight="1">
      <c r="A154" s="304"/>
      <c r="B154" s="291"/>
      <c r="C154" s="130">
        <v>4210</v>
      </c>
      <c r="D154" s="276" t="s">
        <v>578</v>
      </c>
      <c r="E154" s="277"/>
      <c r="F154" s="319"/>
      <c r="G154" s="291"/>
      <c r="H154" s="291"/>
      <c r="I154" s="130">
        <v>4520</v>
      </c>
      <c r="J154" s="286" t="s">
        <v>579</v>
      </c>
      <c r="K154" s="286"/>
      <c r="L154" s="346"/>
      <c r="M154" s="27" t="s">
        <v>452</v>
      </c>
      <c r="N154" s="26" t="s">
        <v>453</v>
      </c>
      <c r="O154" s="136" t="s">
        <v>463</v>
      </c>
      <c r="P154" s="300" t="s">
        <v>471</v>
      </c>
      <c r="Q154" s="301"/>
      <c r="R154" s="332"/>
    </row>
    <row r="155" spans="1:18" ht="15.75" customHeight="1">
      <c r="A155" s="304"/>
      <c r="B155" s="291"/>
      <c r="C155" s="130">
        <v>4220</v>
      </c>
      <c r="D155" s="276" t="s">
        <v>349</v>
      </c>
      <c r="E155" s="277"/>
      <c r="F155" s="319"/>
      <c r="G155" s="291"/>
      <c r="H155" s="291"/>
      <c r="I155" s="130">
        <v>4530</v>
      </c>
      <c r="J155" s="286" t="s">
        <v>580</v>
      </c>
      <c r="K155" s="286"/>
      <c r="L155" s="346"/>
      <c r="M155" s="23">
        <v>5112</v>
      </c>
      <c r="N155" s="10" t="s">
        <v>440</v>
      </c>
      <c r="O155" s="130">
        <v>5020</v>
      </c>
      <c r="P155" s="276" t="s">
        <v>581</v>
      </c>
      <c r="Q155" s="277"/>
      <c r="R155" s="332"/>
    </row>
    <row r="156" spans="1:18" ht="15.75" customHeight="1">
      <c r="A156" s="305"/>
      <c r="B156" s="302"/>
      <c r="C156" s="130">
        <v>4280</v>
      </c>
      <c r="D156" s="276" t="s">
        <v>582</v>
      </c>
      <c r="E156" s="277"/>
      <c r="F156" s="319"/>
      <c r="G156" s="291"/>
      <c r="H156" s="291"/>
      <c r="I156" s="130">
        <v>4780</v>
      </c>
      <c r="J156" s="286" t="s">
        <v>583</v>
      </c>
      <c r="K156" s="286"/>
      <c r="L156" s="346"/>
      <c r="M156" s="23">
        <v>5113</v>
      </c>
      <c r="N156" s="10" t="s">
        <v>148</v>
      </c>
      <c r="O156" s="130">
        <v>5010</v>
      </c>
      <c r="P156" s="276" t="s">
        <v>584</v>
      </c>
      <c r="Q156" s="277"/>
      <c r="R156" s="333"/>
    </row>
    <row r="157" spans="1:18" ht="15.75" customHeight="1">
      <c r="A157" s="287" t="s">
        <v>150</v>
      </c>
      <c r="B157" s="290" t="s">
        <v>148</v>
      </c>
      <c r="C157" s="130">
        <v>4290</v>
      </c>
      <c r="D157" s="293" t="s">
        <v>585</v>
      </c>
      <c r="E157" s="294"/>
      <c r="F157" s="319"/>
      <c r="G157" s="291"/>
      <c r="H157" s="291"/>
      <c r="I157" s="130">
        <v>4860</v>
      </c>
      <c r="J157" s="276" t="s">
        <v>586</v>
      </c>
      <c r="K157" s="278"/>
      <c r="L157" s="346"/>
      <c r="M157" s="295" t="s">
        <v>587</v>
      </c>
      <c r="N157" s="296"/>
      <c r="O157" s="296"/>
      <c r="P157" s="296"/>
      <c r="Q157" s="296"/>
      <c r="R157" s="297"/>
    </row>
    <row r="158" spans="1:18" ht="15.75" customHeight="1" thickBot="1">
      <c r="A158" s="288"/>
      <c r="B158" s="291"/>
      <c r="C158" s="130">
        <v>4300</v>
      </c>
      <c r="D158" s="276" t="s">
        <v>588</v>
      </c>
      <c r="E158" s="277"/>
      <c r="F158" s="319"/>
      <c r="G158" s="291"/>
      <c r="H158" s="291"/>
      <c r="I158" s="130">
        <v>4870</v>
      </c>
      <c r="J158" s="298" t="s">
        <v>589</v>
      </c>
      <c r="K158" s="299"/>
      <c r="L158" s="346"/>
      <c r="M158" s="273" t="s">
        <v>590</v>
      </c>
      <c r="N158" s="274"/>
      <c r="O158" s="274"/>
      <c r="P158" s="274"/>
      <c r="Q158" s="274"/>
      <c r="R158" s="275"/>
    </row>
    <row r="159" spans="1:22" ht="16.5" customHeight="1">
      <c r="A159" s="288"/>
      <c r="B159" s="291"/>
      <c r="C159" s="130">
        <v>4310</v>
      </c>
      <c r="D159" s="276" t="s">
        <v>591</v>
      </c>
      <c r="E159" s="277"/>
      <c r="F159" s="319"/>
      <c r="G159" s="291"/>
      <c r="H159" s="291"/>
      <c r="I159" s="130">
        <v>4900</v>
      </c>
      <c r="J159" s="276" t="s">
        <v>592</v>
      </c>
      <c r="K159" s="278"/>
      <c r="L159" s="347"/>
      <c r="M159" s="279" t="s">
        <v>593</v>
      </c>
      <c r="N159" s="280"/>
      <c r="O159" s="6" t="s">
        <v>454</v>
      </c>
      <c r="P159" s="6" t="s">
        <v>455</v>
      </c>
      <c r="Q159" s="6" t="s">
        <v>456</v>
      </c>
      <c r="R159" s="7" t="s">
        <v>457</v>
      </c>
      <c r="S159" s="213"/>
      <c r="T159" s="213"/>
      <c r="U159" s="213"/>
      <c r="V159" s="213"/>
    </row>
    <row r="160" spans="1:25" ht="16.5" customHeight="1" thickBot="1">
      <c r="A160" s="289"/>
      <c r="B160" s="292"/>
      <c r="C160" s="137">
        <v>4320</v>
      </c>
      <c r="D160" s="283" t="s">
        <v>594</v>
      </c>
      <c r="E160" s="284"/>
      <c r="F160" s="320"/>
      <c r="G160" s="292"/>
      <c r="H160" s="292"/>
      <c r="I160" s="137">
        <v>4960</v>
      </c>
      <c r="J160" s="283" t="s">
        <v>595</v>
      </c>
      <c r="K160" s="285"/>
      <c r="L160" s="348"/>
      <c r="M160" s="281"/>
      <c r="N160" s="282"/>
      <c r="O160" s="138">
        <v>2993</v>
      </c>
      <c r="P160" s="138">
        <v>2959</v>
      </c>
      <c r="Q160" s="138">
        <v>3308</v>
      </c>
      <c r="R160" s="139">
        <v>6267</v>
      </c>
      <c r="S160" s="213"/>
      <c r="T160" s="213"/>
      <c r="U160" s="213"/>
      <c r="V160" s="213"/>
      <c r="W160" s="213"/>
      <c r="X160" s="213"/>
      <c r="Y160" s="213"/>
    </row>
    <row r="161" spans="1:27" ht="12.75" customHeight="1">
      <c r="A161" s="43"/>
      <c r="B161" s="46"/>
      <c r="C161" s="44">
        <v>3152</v>
      </c>
      <c r="D161" s="44">
        <v>3329</v>
      </c>
      <c r="E161" s="44">
        <v>3690</v>
      </c>
      <c r="F161" s="44">
        <v>7019</v>
      </c>
      <c r="G161" s="140"/>
      <c r="H161" s="140"/>
      <c r="I161" s="141"/>
      <c r="J161" s="141"/>
      <c r="K161" s="142"/>
      <c r="L161" s="143"/>
      <c r="M161" s="269" t="s">
        <v>469</v>
      </c>
      <c r="N161" s="269"/>
      <c r="O161" s="269"/>
      <c r="P161" s="269"/>
      <c r="Q161" s="269"/>
      <c r="R161" s="269"/>
      <c r="S161" s="213"/>
      <c r="T161" s="213"/>
      <c r="U161" s="213"/>
      <c r="V161" s="213"/>
      <c r="W161" s="213"/>
      <c r="X161" s="213"/>
      <c r="Y161" s="213"/>
      <c r="Z161" s="213"/>
      <c r="AA161" s="213"/>
    </row>
    <row r="162" spans="1:22" s="213" customFormat="1" ht="22.5" customHeight="1">
      <c r="A162" s="212"/>
      <c r="B162" s="270" t="s">
        <v>158</v>
      </c>
      <c r="C162" s="270"/>
      <c r="D162" s="270"/>
      <c r="E162" s="270"/>
      <c r="F162" s="270"/>
      <c r="G162" s="270"/>
      <c r="H162" s="270"/>
      <c r="I162" s="270"/>
      <c r="J162" s="270"/>
      <c r="K162" s="270"/>
      <c r="L162" s="270"/>
      <c r="M162" s="270"/>
      <c r="N162" s="270"/>
      <c r="O162" s="270"/>
      <c r="P162" s="270"/>
      <c r="Q162" s="270"/>
      <c r="R162" s="270"/>
      <c r="S162" s="1"/>
      <c r="T162" s="1"/>
      <c r="U162" s="1"/>
      <c r="V162" s="1"/>
    </row>
    <row r="163" spans="1:25" s="213" customFormat="1" ht="15.75" customHeight="1">
      <c r="A163" s="212"/>
      <c r="B163" s="214"/>
      <c r="C163" s="215"/>
      <c r="D163" s="215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S163" s="1"/>
      <c r="T163" s="1"/>
      <c r="U163" s="1"/>
      <c r="V163" s="1"/>
      <c r="W163" s="1"/>
      <c r="X163" s="1"/>
      <c r="Y163" s="1"/>
    </row>
    <row r="164" spans="1:27" s="213" customFormat="1" ht="15.75" customHeight="1">
      <c r="A164" s="216"/>
      <c r="B164" s="214"/>
      <c r="G164" s="216"/>
      <c r="H164" s="214"/>
      <c r="M164" s="216"/>
      <c r="N164" s="216"/>
      <c r="S164" s="1"/>
      <c r="T164" s="1"/>
      <c r="U164" s="1"/>
      <c r="V164" s="1"/>
      <c r="W164" s="1"/>
      <c r="X164" s="1"/>
      <c r="Y164" s="1"/>
      <c r="Z164" s="1"/>
      <c r="AA164" s="1"/>
    </row>
    <row r="165" spans="2:18" ht="32.25" customHeight="1">
      <c r="B165" s="271" t="s">
        <v>159</v>
      </c>
      <c r="C165" s="271"/>
      <c r="D165" s="271"/>
      <c r="E165" s="271"/>
      <c r="F165" s="271"/>
      <c r="G165" s="271"/>
      <c r="H165" s="271"/>
      <c r="I165" s="271"/>
      <c r="K165" s="144"/>
      <c r="L165" s="144"/>
      <c r="M165" s="144"/>
      <c r="N165" s="144"/>
      <c r="O165" s="144"/>
      <c r="P165" s="144"/>
      <c r="Q165" s="144"/>
      <c r="R165" s="144"/>
    </row>
    <row r="166" spans="9:18" ht="15.75" customHeight="1" thickBot="1">
      <c r="I166" s="143"/>
      <c r="K166" s="144"/>
      <c r="L166" s="144"/>
      <c r="M166" s="144"/>
      <c r="N166" s="144"/>
      <c r="O166" s="144"/>
      <c r="P166" s="144"/>
      <c r="Q166" s="144"/>
      <c r="R166" s="144"/>
    </row>
    <row r="167" spans="2:18" ht="27.75" customHeight="1">
      <c r="B167" s="145"/>
      <c r="C167" s="272" t="s">
        <v>720</v>
      </c>
      <c r="D167" s="272"/>
      <c r="E167" s="272"/>
      <c r="F167" s="272"/>
      <c r="G167" s="272"/>
      <c r="H167" s="146"/>
      <c r="I167" s="143"/>
      <c r="J167" s="143"/>
      <c r="K167" s="249"/>
      <c r="L167" s="144"/>
      <c r="M167" s="144"/>
      <c r="N167" s="144"/>
      <c r="O167" s="144"/>
      <c r="P167" s="144"/>
      <c r="Q167" s="144"/>
      <c r="R167" s="144"/>
    </row>
    <row r="168" spans="2:18" ht="15.75" customHeight="1">
      <c r="B168" s="147"/>
      <c r="C168" s="18"/>
      <c r="D168" s="18"/>
      <c r="E168" s="18"/>
      <c r="F168" s="18"/>
      <c r="G168" s="21"/>
      <c r="H168" s="148"/>
      <c r="I168" s="143"/>
      <c r="J168" s="143"/>
      <c r="K168" s="144"/>
      <c r="L168" s="144"/>
      <c r="M168" s="144"/>
      <c r="N168" s="144"/>
      <c r="O168" s="144"/>
      <c r="P168" s="144"/>
      <c r="Q168" s="144"/>
      <c r="R168" s="144"/>
    </row>
    <row r="169" spans="2:15" ht="24" customHeight="1">
      <c r="B169" s="147"/>
      <c r="C169" s="262">
        <v>46139</v>
      </c>
      <c r="D169" s="262"/>
      <c r="E169" s="149" t="s">
        <v>728</v>
      </c>
      <c r="F169" s="1" t="s">
        <v>160</v>
      </c>
      <c r="G169" s="224">
        <v>12</v>
      </c>
      <c r="H169" s="150" t="s">
        <v>448</v>
      </c>
      <c r="I169" s="151"/>
      <c r="J169" s="56"/>
      <c r="K169" s="262"/>
      <c r="L169" s="262"/>
      <c r="N169" s="262"/>
      <c r="O169" s="262"/>
    </row>
    <row r="170" spans="2:15" ht="24" customHeight="1">
      <c r="B170" s="147"/>
      <c r="C170" s="262">
        <v>101096</v>
      </c>
      <c r="D170" s="262"/>
      <c r="E170" s="149" t="s">
        <v>729</v>
      </c>
      <c r="F170" s="56" t="s">
        <v>161</v>
      </c>
      <c r="G170" s="224">
        <v>-5</v>
      </c>
      <c r="H170" s="152" t="s">
        <v>449</v>
      </c>
      <c r="I170" s="143"/>
      <c r="J170" s="153"/>
      <c r="K170" s="262"/>
      <c r="L170" s="262"/>
      <c r="N170" s="262"/>
      <c r="O170" s="262"/>
    </row>
    <row r="171" spans="2:10" ht="15.75" customHeight="1" thickBot="1">
      <c r="B171" s="154"/>
      <c r="C171" s="155"/>
      <c r="D171" s="155"/>
      <c r="E171" s="155"/>
      <c r="F171" s="155"/>
      <c r="G171" s="156"/>
      <c r="H171" s="157"/>
      <c r="I171" s="143"/>
      <c r="J171" s="143"/>
    </row>
    <row r="172" spans="2:10" ht="15.75" customHeight="1">
      <c r="B172" s="47"/>
      <c r="C172" s="18"/>
      <c r="D172" s="18"/>
      <c r="E172" s="18"/>
      <c r="F172" s="18"/>
      <c r="G172" s="21"/>
      <c r="H172" s="47"/>
      <c r="I172" s="143"/>
      <c r="J172" s="143"/>
    </row>
    <row r="173" spans="2:10" ht="15.75" customHeight="1">
      <c r="B173" s="47"/>
      <c r="C173" s="18"/>
      <c r="D173" s="18"/>
      <c r="E173" s="18"/>
      <c r="F173" s="18"/>
      <c r="G173" s="21"/>
      <c r="H173" s="47"/>
      <c r="I173" s="143"/>
      <c r="J173" s="143"/>
    </row>
    <row r="174" ht="15.75" customHeight="1" thickBot="1"/>
    <row r="175" spans="2:12" ht="19.5" customHeight="1" thickBot="1">
      <c r="B175" s="263"/>
      <c r="C175" s="264" t="s">
        <v>2</v>
      </c>
      <c r="D175" s="266" t="s">
        <v>162</v>
      </c>
      <c r="E175" s="267"/>
      <c r="F175" s="267"/>
      <c r="G175" s="267"/>
      <c r="H175" s="268"/>
      <c r="I175" s="150"/>
      <c r="J175" s="256" t="s">
        <v>163</v>
      </c>
      <c r="K175" s="257"/>
      <c r="L175" s="258"/>
    </row>
    <row r="176" spans="2:12" ht="19.5" customHeight="1" thickBot="1">
      <c r="B176" s="263"/>
      <c r="C176" s="265"/>
      <c r="D176" s="158" t="s">
        <v>3</v>
      </c>
      <c r="E176" s="158" t="s">
        <v>4</v>
      </c>
      <c r="F176" s="266" t="s">
        <v>164</v>
      </c>
      <c r="G176" s="268"/>
      <c r="H176" s="158" t="s">
        <v>165</v>
      </c>
      <c r="J176" s="159" t="s">
        <v>166</v>
      </c>
      <c r="K176" s="159" t="s">
        <v>167</v>
      </c>
      <c r="L176" s="159" t="s">
        <v>168</v>
      </c>
    </row>
    <row r="177" spans="3:12" ht="19.5" customHeight="1" thickBot="1">
      <c r="C177" s="160">
        <f>C169</f>
        <v>46139</v>
      </c>
      <c r="D177" s="160">
        <v>48390</v>
      </c>
      <c r="E177" s="160">
        <v>52706</v>
      </c>
      <c r="F177" s="254">
        <f>D177+E177</f>
        <v>101096</v>
      </c>
      <c r="G177" s="255"/>
      <c r="H177" s="160">
        <v>541</v>
      </c>
      <c r="J177" s="161">
        <v>87</v>
      </c>
      <c r="K177" s="161">
        <v>92</v>
      </c>
      <c r="L177" s="162">
        <f>J177-K177</f>
        <v>-5</v>
      </c>
    </row>
    <row r="178" spans="3:12" ht="19.5" customHeight="1" thickBot="1">
      <c r="C178" s="163"/>
      <c r="I178" s="150"/>
      <c r="J178" s="256" t="s">
        <v>169</v>
      </c>
      <c r="K178" s="257"/>
      <c r="L178" s="258"/>
    </row>
    <row r="179" spans="10:12" ht="19.5" customHeight="1" thickBot="1">
      <c r="J179" s="159" t="s">
        <v>170</v>
      </c>
      <c r="K179" s="159" t="s">
        <v>171</v>
      </c>
      <c r="L179" s="159" t="s">
        <v>168</v>
      </c>
    </row>
    <row r="180" spans="8:12" ht="19.5" customHeight="1" thickBot="1">
      <c r="H180" s="164"/>
      <c r="J180" s="161">
        <v>227</v>
      </c>
      <c r="K180" s="165">
        <v>227</v>
      </c>
      <c r="L180" s="162">
        <f>J180-K180</f>
        <v>0</v>
      </c>
    </row>
    <row r="181" spans="10:12" ht="19.5" customHeight="1" thickBot="1">
      <c r="J181" s="259" t="s">
        <v>172</v>
      </c>
      <c r="K181" s="260"/>
      <c r="L181" s="166">
        <v>-661</v>
      </c>
    </row>
    <row r="182" spans="2:9" ht="15.75" customHeight="1">
      <c r="B182" s="261" t="s">
        <v>173</v>
      </c>
      <c r="C182" s="261"/>
      <c r="D182" s="261"/>
      <c r="I182" s="167"/>
    </row>
    <row r="183" ht="8.25" customHeight="1">
      <c r="I183" s="167"/>
    </row>
    <row r="184" spans="2:12" ht="15.75" customHeight="1">
      <c r="B184" s="253" t="s">
        <v>749</v>
      </c>
      <c r="C184" s="253"/>
      <c r="D184" s="253"/>
      <c r="E184" s="253"/>
      <c r="F184" s="253"/>
      <c r="G184" s="253"/>
      <c r="H184" s="253"/>
      <c r="I184" s="253"/>
      <c r="J184" s="253"/>
      <c r="K184" s="253"/>
      <c r="L184" s="253"/>
    </row>
    <row r="185" spans="2:12" ht="15.75" customHeight="1">
      <c r="B185" s="253" t="s">
        <v>174</v>
      </c>
      <c r="C185" s="253"/>
      <c r="D185" s="253"/>
      <c r="E185" s="253"/>
      <c r="F185" s="253"/>
      <c r="G185" s="253"/>
      <c r="H185" s="253"/>
      <c r="I185" s="253"/>
      <c r="J185" s="253"/>
      <c r="K185" s="253"/>
      <c r="L185" s="253"/>
    </row>
    <row r="186" spans="2:12" ht="15.75" customHeight="1">
      <c r="B186" s="253" t="s">
        <v>175</v>
      </c>
      <c r="C186" s="253"/>
      <c r="D186" s="253"/>
      <c r="E186" s="253"/>
      <c r="F186" s="253"/>
      <c r="G186" s="253"/>
      <c r="H186" s="253"/>
      <c r="I186" s="253"/>
      <c r="J186" s="253"/>
      <c r="K186" s="253"/>
      <c r="L186" s="253"/>
    </row>
    <row r="187" ht="15.75" customHeight="1"/>
    <row r="188" spans="2:7" ht="13.5">
      <c r="B188" s="218"/>
      <c r="D188" s="168"/>
      <c r="E188" s="168"/>
      <c r="F188" s="168"/>
      <c r="G188" s="219"/>
    </row>
  </sheetData>
  <sheetProtection/>
  <mergeCells count="311">
    <mergeCell ref="B186:L186"/>
    <mergeCell ref="F177:G177"/>
    <mergeCell ref="J178:L178"/>
    <mergeCell ref="J181:K181"/>
    <mergeCell ref="B182:D182"/>
    <mergeCell ref="B184:L184"/>
    <mergeCell ref="B185:L185"/>
    <mergeCell ref="C170:D170"/>
    <mergeCell ref="K170:L170"/>
    <mergeCell ref="N170:O170"/>
    <mergeCell ref="B175:B176"/>
    <mergeCell ref="C175:C176"/>
    <mergeCell ref="D175:H175"/>
    <mergeCell ref="J175:L175"/>
    <mergeCell ref="F176:G176"/>
    <mergeCell ref="M161:R161"/>
    <mergeCell ref="B162:R162"/>
    <mergeCell ref="B165:I165"/>
    <mergeCell ref="C167:G167"/>
    <mergeCell ref="C169:D169"/>
    <mergeCell ref="K169:L169"/>
    <mergeCell ref="N169:O169"/>
    <mergeCell ref="M158:R158"/>
    <mergeCell ref="D159:E159"/>
    <mergeCell ref="J159:K159"/>
    <mergeCell ref="M159:N160"/>
    <mergeCell ref="D160:E160"/>
    <mergeCell ref="J160:K160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D154:E154"/>
    <mergeCell ref="J154:K154"/>
    <mergeCell ref="P154:Q154"/>
    <mergeCell ref="D155:E155"/>
    <mergeCell ref="J155:K155"/>
    <mergeCell ref="P155:Q155"/>
    <mergeCell ref="D152:E152"/>
    <mergeCell ref="J152:K152"/>
    <mergeCell ref="P152:Q152"/>
    <mergeCell ref="D153:E153"/>
    <mergeCell ref="J153:K153"/>
    <mergeCell ref="P153:Q153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P144:Q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N141:N146"/>
    <mergeCell ref="P141:Q141"/>
    <mergeCell ref="D142:E142"/>
    <mergeCell ref="J142:K142"/>
    <mergeCell ref="P142:Q142"/>
    <mergeCell ref="D143:E143"/>
    <mergeCell ref="J143:K143"/>
    <mergeCell ref="P143:Q143"/>
    <mergeCell ref="D144:E144"/>
    <mergeCell ref="J144:K144"/>
    <mergeCell ref="J139:K139"/>
    <mergeCell ref="P139:Q139"/>
    <mergeCell ref="D140:E140"/>
    <mergeCell ref="G140:G145"/>
    <mergeCell ref="H140:H145"/>
    <mergeCell ref="J140:K140"/>
    <mergeCell ref="P140:Q140"/>
    <mergeCell ref="D141:E141"/>
    <mergeCell ref="J141:K141"/>
    <mergeCell ref="M141:M146"/>
    <mergeCell ref="D137:E137"/>
    <mergeCell ref="J137:K137"/>
    <mergeCell ref="P137:Q137"/>
    <mergeCell ref="S137:S138"/>
    <mergeCell ref="A138:A144"/>
    <mergeCell ref="B138:B144"/>
    <mergeCell ref="D138:E138"/>
    <mergeCell ref="J138:K138"/>
    <mergeCell ref="P138:Q138"/>
    <mergeCell ref="D139:E139"/>
    <mergeCell ref="P134:Q134"/>
    <mergeCell ref="J135:K135"/>
    <mergeCell ref="P135:Q135"/>
    <mergeCell ref="S135:S136"/>
    <mergeCell ref="A136:E136"/>
    <mergeCell ref="F136:F160"/>
    <mergeCell ref="J136:K136"/>
    <mergeCell ref="M136:M140"/>
    <mergeCell ref="N136:N140"/>
    <mergeCell ref="P136:Q136"/>
    <mergeCell ref="P130:Q130"/>
    <mergeCell ref="S130:S131"/>
    <mergeCell ref="J131:K131"/>
    <mergeCell ref="P131:Q131"/>
    <mergeCell ref="J132:K132"/>
    <mergeCell ref="P132:Q132"/>
    <mergeCell ref="S132:S134"/>
    <mergeCell ref="J133:K133"/>
    <mergeCell ref="P133:Q133"/>
    <mergeCell ref="J134:K134"/>
    <mergeCell ref="S126:S127"/>
    <mergeCell ref="J127:K127"/>
    <mergeCell ref="P127:Q127"/>
    <mergeCell ref="G128:G139"/>
    <mergeCell ref="H128:H139"/>
    <mergeCell ref="J128:K128"/>
    <mergeCell ref="P128:Q128"/>
    <mergeCell ref="S128:S129"/>
    <mergeCell ref="J129:K129"/>
    <mergeCell ref="P129:Q129"/>
    <mergeCell ref="R124:R156"/>
    <mergeCell ref="G125:G127"/>
    <mergeCell ref="H125:H127"/>
    <mergeCell ref="J125:K125"/>
    <mergeCell ref="M125:M135"/>
    <mergeCell ref="N125:N135"/>
    <mergeCell ref="P125:Q125"/>
    <mergeCell ref="J126:K126"/>
    <mergeCell ref="P126:Q126"/>
    <mergeCell ref="J130:K130"/>
    <mergeCell ref="S118:S120"/>
    <mergeCell ref="J119:K119"/>
    <mergeCell ref="M119:N120"/>
    <mergeCell ref="M121:R121"/>
    <mergeCell ref="S121:S125"/>
    <mergeCell ref="A122:R122"/>
    <mergeCell ref="P123:R123"/>
    <mergeCell ref="J124:K124"/>
    <mergeCell ref="L124:L160"/>
    <mergeCell ref="P124:Q124"/>
    <mergeCell ref="N116:N118"/>
    <mergeCell ref="P116:Q116"/>
    <mergeCell ref="J117:K117"/>
    <mergeCell ref="P117:Q117"/>
    <mergeCell ref="J118:K118"/>
    <mergeCell ref="P118:Q118"/>
    <mergeCell ref="S112:S117"/>
    <mergeCell ref="J113:K113"/>
    <mergeCell ref="P113:Q113"/>
    <mergeCell ref="J114:K114"/>
    <mergeCell ref="N114:N115"/>
    <mergeCell ref="P114:Q114"/>
    <mergeCell ref="J115:K115"/>
    <mergeCell ref="P115:Q115"/>
    <mergeCell ref="J116:K116"/>
    <mergeCell ref="L116:L117"/>
    <mergeCell ref="J110:K110"/>
    <mergeCell ref="N110:N111"/>
    <mergeCell ref="P110:Q110"/>
    <mergeCell ref="J111:K111"/>
    <mergeCell ref="P111:Q111"/>
    <mergeCell ref="J112:K112"/>
    <mergeCell ref="N112:N113"/>
    <mergeCell ref="P112:Q112"/>
    <mergeCell ref="J107:K107"/>
    <mergeCell ref="P107:Q107"/>
    <mergeCell ref="S107:S108"/>
    <mergeCell ref="J108:K108"/>
    <mergeCell ref="P108:Q108"/>
    <mergeCell ref="G109:G119"/>
    <mergeCell ref="H109:H119"/>
    <mergeCell ref="J109:K109"/>
    <mergeCell ref="P109:Q109"/>
    <mergeCell ref="S109:S111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S99:S101"/>
    <mergeCell ref="P100:Q100"/>
    <mergeCell ref="P101:Q101"/>
    <mergeCell ref="N102:N104"/>
    <mergeCell ref="P102:Q102"/>
    <mergeCell ref="S102:S106"/>
    <mergeCell ref="P106:Q106"/>
    <mergeCell ref="N94:N95"/>
    <mergeCell ref="P94:Q94"/>
    <mergeCell ref="P95:Q95"/>
    <mergeCell ref="N96:N101"/>
    <mergeCell ref="P96:Q96"/>
    <mergeCell ref="P97:Q97"/>
    <mergeCell ref="P98:Q98"/>
    <mergeCell ref="P99:Q99"/>
    <mergeCell ref="N90:N91"/>
    <mergeCell ref="P90:Q90"/>
    <mergeCell ref="P91:Q91"/>
    <mergeCell ref="N92:N93"/>
    <mergeCell ref="P92:Q92"/>
    <mergeCell ref="P93:Q93"/>
    <mergeCell ref="S82:S87"/>
    <mergeCell ref="P83:Q83"/>
    <mergeCell ref="P84:Q84"/>
    <mergeCell ref="N85:N89"/>
    <mergeCell ref="P85:Q85"/>
    <mergeCell ref="P86:Q86"/>
    <mergeCell ref="P87:Q87"/>
    <mergeCell ref="P88:Q88"/>
    <mergeCell ref="S88:S98"/>
    <mergeCell ref="P89:Q89"/>
    <mergeCell ref="A79:R79"/>
    <mergeCell ref="A80:B80"/>
    <mergeCell ref="P80:R80"/>
    <mergeCell ref="P81:Q81"/>
    <mergeCell ref="N82:N84"/>
    <mergeCell ref="P82:Q82"/>
    <mergeCell ref="G68:L68"/>
    <mergeCell ref="A70:F70"/>
    <mergeCell ref="G70:L70"/>
    <mergeCell ref="A72:F72"/>
    <mergeCell ref="M76:N77"/>
    <mergeCell ref="M78:R78"/>
    <mergeCell ref="M43:N43"/>
    <mergeCell ref="G45:L45"/>
    <mergeCell ref="A49:F49"/>
    <mergeCell ref="G49:L49"/>
    <mergeCell ref="A51:F51"/>
    <mergeCell ref="G51:L51"/>
    <mergeCell ref="M37:N37"/>
    <mergeCell ref="M38:N38"/>
    <mergeCell ref="M39:N39"/>
    <mergeCell ref="M40:R40"/>
    <mergeCell ref="A41:R41"/>
    <mergeCell ref="A42:B42"/>
    <mergeCell ref="P42:R42"/>
    <mergeCell ref="T33:U33"/>
    <mergeCell ref="P34:Q34"/>
    <mergeCell ref="T34:U34"/>
    <mergeCell ref="P35:Q35"/>
    <mergeCell ref="T35:U35"/>
    <mergeCell ref="P36:Q36"/>
    <mergeCell ref="T36:U36"/>
    <mergeCell ref="P29:Q29"/>
    <mergeCell ref="T29:U29"/>
    <mergeCell ref="N30:N36"/>
    <mergeCell ref="P30:Q30"/>
    <mergeCell ref="T30:U30"/>
    <mergeCell ref="P31:Q31"/>
    <mergeCell ref="T31:U31"/>
    <mergeCell ref="P32:Q32"/>
    <mergeCell ref="T32:U32"/>
    <mergeCell ref="P33:Q33"/>
    <mergeCell ref="N25:N26"/>
    <mergeCell ref="P25:Q25"/>
    <mergeCell ref="T25:U25"/>
    <mergeCell ref="P26:Q26"/>
    <mergeCell ref="T26:U26"/>
    <mergeCell ref="N27:N29"/>
    <mergeCell ref="P27:Q27"/>
    <mergeCell ref="T27:U27"/>
    <mergeCell ref="P28:Q28"/>
    <mergeCell ref="T28:U28"/>
    <mergeCell ref="N21:N22"/>
    <mergeCell ref="P21:Q21"/>
    <mergeCell ref="T21:U21"/>
    <mergeCell ref="P22:Q22"/>
    <mergeCell ref="T22:U22"/>
    <mergeCell ref="N23:N24"/>
    <mergeCell ref="P23:Q23"/>
    <mergeCell ref="T23:U23"/>
    <mergeCell ref="P24:Q24"/>
    <mergeCell ref="T24:U24"/>
    <mergeCell ref="T10:U10"/>
    <mergeCell ref="M15:R15"/>
    <mergeCell ref="N17:Q17"/>
    <mergeCell ref="P18:Q18"/>
    <mergeCell ref="T18:U18"/>
    <mergeCell ref="N19:N20"/>
    <mergeCell ref="P19:Q19"/>
    <mergeCell ref="T19:U19"/>
    <mergeCell ref="P20:Q20"/>
    <mergeCell ref="T20:U20"/>
    <mergeCell ref="A1:R1"/>
    <mergeCell ref="A2:B2"/>
    <mergeCell ref="P2:R2"/>
    <mergeCell ref="T7:U7"/>
    <mergeCell ref="T8:U8"/>
    <mergeCell ref="T9:U9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4" r:id="rId3"/>
  <rowBreaks count="3" manualBreakCount="3">
    <brk id="40" max="17" man="1"/>
    <brk id="78" max="255" man="1"/>
    <brk id="121" max="17" man="1"/>
  </rowBreaks>
  <colBreaks count="1" manualBreakCount="1">
    <brk id="18" max="655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88"/>
  <sheetViews>
    <sheetView view="pageBreakPreview" zoomScaleSheetLayoutView="100" zoomScalePageLayoutView="0" workbookViewId="0" topLeftCell="A169">
      <selection activeCell="L182" sqref="L182"/>
    </sheetView>
  </sheetViews>
  <sheetFormatPr defaultColWidth="9.00390625" defaultRowHeight="13.5"/>
  <cols>
    <col min="1" max="1" width="6.125" style="2" customWidth="1"/>
    <col min="2" max="2" width="12.75390625" style="3" customWidth="1"/>
    <col min="3" max="6" width="7.625" style="1" customWidth="1"/>
    <col min="7" max="7" width="6.125" style="2" customWidth="1"/>
    <col min="8" max="8" width="12.75390625" style="3" customWidth="1"/>
    <col min="9" max="11" width="7.625" style="1" customWidth="1"/>
    <col min="12" max="12" width="8.625" style="1" bestFit="1" customWidth="1"/>
    <col min="13" max="13" width="6.125" style="2" customWidth="1"/>
    <col min="14" max="14" width="12.75390625" style="2" customWidth="1"/>
    <col min="15" max="17" width="7.625" style="1" customWidth="1"/>
    <col min="18" max="18" width="8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433" t="s">
        <v>450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</row>
    <row r="2" spans="1:18" ht="15.75" customHeight="1" thickBot="1">
      <c r="A2" s="434" t="s">
        <v>451</v>
      </c>
      <c r="B2" s="434"/>
      <c r="P2" s="342" t="s">
        <v>730</v>
      </c>
      <c r="Q2" s="342"/>
      <c r="R2" s="342"/>
    </row>
    <row r="3" spans="1:18" s="8" customFormat="1" ht="15.75" customHeight="1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0</v>
      </c>
      <c r="H3" s="5" t="s">
        <v>1</v>
      </c>
      <c r="I3" s="6" t="s">
        <v>2</v>
      </c>
      <c r="J3" s="6" t="s">
        <v>3</v>
      </c>
      <c r="K3" s="6" t="s">
        <v>4</v>
      </c>
      <c r="L3" s="6" t="s">
        <v>5</v>
      </c>
      <c r="M3" s="6" t="s">
        <v>0</v>
      </c>
      <c r="N3" s="6" t="s">
        <v>1</v>
      </c>
      <c r="O3" s="6" t="s">
        <v>2</v>
      </c>
      <c r="P3" s="6" t="s">
        <v>3</v>
      </c>
      <c r="Q3" s="6" t="s">
        <v>4</v>
      </c>
      <c r="R3" s="7" t="s">
        <v>5</v>
      </c>
    </row>
    <row r="4" spans="1:18" ht="15.75" customHeight="1">
      <c r="A4" s="9" t="s">
        <v>176</v>
      </c>
      <c r="B4" s="10" t="s">
        <v>6</v>
      </c>
      <c r="C4" s="11">
        <v>191</v>
      </c>
      <c r="D4" s="11">
        <v>148</v>
      </c>
      <c r="E4" s="11">
        <v>170</v>
      </c>
      <c r="F4" s="11">
        <v>318</v>
      </c>
      <c r="G4" s="12" t="s">
        <v>214</v>
      </c>
      <c r="H4" s="10" t="s">
        <v>7</v>
      </c>
      <c r="I4" s="11">
        <v>837</v>
      </c>
      <c r="J4" s="11">
        <v>849</v>
      </c>
      <c r="K4" s="11">
        <v>910</v>
      </c>
      <c r="L4" s="11">
        <v>1759</v>
      </c>
      <c r="M4" s="13" t="s">
        <v>234</v>
      </c>
      <c r="N4" s="10" t="s">
        <v>663</v>
      </c>
      <c r="O4" s="11">
        <v>119</v>
      </c>
      <c r="P4" s="11">
        <v>87</v>
      </c>
      <c r="Q4" s="11">
        <v>111</v>
      </c>
      <c r="R4" s="14">
        <v>198</v>
      </c>
    </row>
    <row r="5" spans="1:18" ht="15.75" customHeight="1">
      <c r="A5" s="9" t="s">
        <v>177</v>
      </c>
      <c r="B5" s="10" t="s">
        <v>597</v>
      </c>
      <c r="C5" s="11">
        <v>89</v>
      </c>
      <c r="D5" s="11">
        <v>62</v>
      </c>
      <c r="E5" s="11">
        <v>61</v>
      </c>
      <c r="F5" s="11">
        <v>123</v>
      </c>
      <c r="G5" s="12" t="s">
        <v>215</v>
      </c>
      <c r="H5" s="10" t="s">
        <v>8</v>
      </c>
      <c r="I5" s="11">
        <v>751</v>
      </c>
      <c r="J5" s="11">
        <v>775</v>
      </c>
      <c r="K5" s="11">
        <v>806</v>
      </c>
      <c r="L5" s="11">
        <v>1581</v>
      </c>
      <c r="M5" s="13" t="s">
        <v>235</v>
      </c>
      <c r="N5" s="10" t="s">
        <v>662</v>
      </c>
      <c r="O5" s="11">
        <v>133</v>
      </c>
      <c r="P5" s="11">
        <v>112</v>
      </c>
      <c r="Q5" s="11">
        <v>123</v>
      </c>
      <c r="R5" s="14">
        <v>235</v>
      </c>
    </row>
    <row r="6" spans="1:18" ht="15.75" customHeight="1">
      <c r="A6" s="9" t="s">
        <v>179</v>
      </c>
      <c r="B6" s="10" t="s">
        <v>9</v>
      </c>
      <c r="C6" s="11">
        <v>112</v>
      </c>
      <c r="D6" s="11">
        <v>79</v>
      </c>
      <c r="E6" s="11">
        <v>77</v>
      </c>
      <c r="F6" s="11">
        <v>156</v>
      </c>
      <c r="G6" s="12" t="s">
        <v>216</v>
      </c>
      <c r="H6" s="10" t="s">
        <v>10</v>
      </c>
      <c r="I6" s="11">
        <v>2370</v>
      </c>
      <c r="J6" s="11">
        <v>2496</v>
      </c>
      <c r="K6" s="11">
        <v>2651</v>
      </c>
      <c r="L6" s="11">
        <v>5147</v>
      </c>
      <c r="M6" s="13" t="s">
        <v>236</v>
      </c>
      <c r="N6" s="10" t="s">
        <v>661</v>
      </c>
      <c r="O6" s="11">
        <v>86</v>
      </c>
      <c r="P6" s="11">
        <v>71</v>
      </c>
      <c r="Q6" s="11">
        <v>72</v>
      </c>
      <c r="R6" s="14">
        <v>143</v>
      </c>
    </row>
    <row r="7" spans="1:25" ht="15.75" customHeight="1">
      <c r="A7" s="9"/>
      <c r="B7" s="15" t="s">
        <v>11</v>
      </c>
      <c r="C7" s="11">
        <v>170</v>
      </c>
      <c r="D7" s="11">
        <v>130</v>
      </c>
      <c r="E7" s="11">
        <v>146</v>
      </c>
      <c r="F7" s="11">
        <v>276</v>
      </c>
      <c r="G7" s="12" t="s">
        <v>217</v>
      </c>
      <c r="H7" s="10" t="s">
        <v>12</v>
      </c>
      <c r="I7" s="11">
        <v>688</v>
      </c>
      <c r="J7" s="11">
        <v>695</v>
      </c>
      <c r="K7" s="11">
        <v>787</v>
      </c>
      <c r="L7" s="11">
        <v>1482</v>
      </c>
      <c r="M7" s="13" t="s">
        <v>237</v>
      </c>
      <c r="N7" s="10" t="s">
        <v>660</v>
      </c>
      <c r="O7" s="11">
        <v>107</v>
      </c>
      <c r="P7" s="11">
        <v>86</v>
      </c>
      <c r="Q7" s="11">
        <v>118</v>
      </c>
      <c r="R7" s="14">
        <v>204</v>
      </c>
      <c r="S7" s="27" t="s">
        <v>463</v>
      </c>
      <c r="T7" s="491" t="s">
        <v>464</v>
      </c>
      <c r="U7" s="491"/>
      <c r="V7" s="27" t="s">
        <v>2</v>
      </c>
      <c r="W7" s="27" t="s">
        <v>3</v>
      </c>
      <c r="X7" s="27" t="s">
        <v>4</v>
      </c>
      <c r="Y7" s="27" t="s">
        <v>5</v>
      </c>
    </row>
    <row r="8" spans="1:25" ht="15.75" customHeight="1">
      <c r="A8" s="9" t="s">
        <v>183</v>
      </c>
      <c r="B8" s="10" t="s">
        <v>13</v>
      </c>
      <c r="C8" s="11">
        <v>270</v>
      </c>
      <c r="D8" s="11">
        <v>203</v>
      </c>
      <c r="E8" s="11">
        <v>228</v>
      </c>
      <c r="F8" s="11">
        <v>431</v>
      </c>
      <c r="G8" s="12" t="s">
        <v>218</v>
      </c>
      <c r="H8" s="10" t="s">
        <v>14</v>
      </c>
      <c r="I8" s="11">
        <v>343</v>
      </c>
      <c r="J8" s="11">
        <v>294</v>
      </c>
      <c r="K8" s="11">
        <v>321</v>
      </c>
      <c r="L8" s="11">
        <v>615</v>
      </c>
      <c r="M8" s="13" t="s">
        <v>238</v>
      </c>
      <c r="N8" s="10" t="s">
        <v>659</v>
      </c>
      <c r="O8" s="11">
        <v>46</v>
      </c>
      <c r="P8" s="11">
        <v>46</v>
      </c>
      <c r="Q8" s="11">
        <v>45</v>
      </c>
      <c r="R8" s="14">
        <v>91</v>
      </c>
      <c r="S8" s="13" t="s">
        <v>237</v>
      </c>
      <c r="T8" s="483" t="s">
        <v>660</v>
      </c>
      <c r="U8" s="484"/>
      <c r="V8" s="11">
        <v>107</v>
      </c>
      <c r="W8" s="11">
        <v>86</v>
      </c>
      <c r="X8" s="11">
        <v>118</v>
      </c>
      <c r="Y8" s="11">
        <v>204</v>
      </c>
    </row>
    <row r="9" spans="1:25" ht="15.75" customHeight="1">
      <c r="A9" s="9" t="s">
        <v>184</v>
      </c>
      <c r="B9" s="10" t="s">
        <v>15</v>
      </c>
      <c r="C9" s="11">
        <v>346</v>
      </c>
      <c r="D9" s="11">
        <v>279</v>
      </c>
      <c r="E9" s="11">
        <v>293</v>
      </c>
      <c r="F9" s="11">
        <v>572</v>
      </c>
      <c r="G9" s="12" t="s">
        <v>219</v>
      </c>
      <c r="H9" s="10" t="s">
        <v>16</v>
      </c>
      <c r="I9" s="11">
        <v>363</v>
      </c>
      <c r="J9" s="11">
        <v>298</v>
      </c>
      <c r="K9" s="11">
        <v>353</v>
      </c>
      <c r="L9" s="11">
        <v>651</v>
      </c>
      <c r="M9" s="13" t="s">
        <v>239</v>
      </c>
      <c r="N9" s="10" t="s">
        <v>658</v>
      </c>
      <c r="O9" s="11">
        <v>95</v>
      </c>
      <c r="P9" s="11">
        <v>67</v>
      </c>
      <c r="Q9" s="11">
        <v>85</v>
      </c>
      <c r="R9" s="14">
        <v>152</v>
      </c>
      <c r="S9" s="13" t="s">
        <v>238</v>
      </c>
      <c r="T9" s="483" t="s">
        <v>659</v>
      </c>
      <c r="U9" s="484"/>
      <c r="V9" s="11">
        <v>46</v>
      </c>
      <c r="W9" s="11">
        <v>46</v>
      </c>
      <c r="X9" s="11">
        <v>45</v>
      </c>
      <c r="Y9" s="11">
        <v>91</v>
      </c>
    </row>
    <row r="10" spans="1:25" ht="15.75" customHeight="1">
      <c r="A10" s="9"/>
      <c r="B10" s="182" t="s">
        <v>17</v>
      </c>
      <c r="C10" s="11">
        <v>115</v>
      </c>
      <c r="D10" s="11">
        <v>97</v>
      </c>
      <c r="E10" s="11">
        <v>96</v>
      </c>
      <c r="F10" s="11">
        <v>193</v>
      </c>
      <c r="G10" s="12" t="s">
        <v>220</v>
      </c>
      <c r="H10" s="10" t="s">
        <v>18</v>
      </c>
      <c r="I10" s="11">
        <v>523</v>
      </c>
      <c r="J10" s="11">
        <v>508</v>
      </c>
      <c r="K10" s="11">
        <v>596</v>
      </c>
      <c r="L10" s="11">
        <v>1104</v>
      </c>
      <c r="M10" s="23">
        <v>1625</v>
      </c>
      <c r="N10" s="10" t="s">
        <v>678</v>
      </c>
      <c r="O10" s="230">
        <v>0</v>
      </c>
      <c r="P10" s="230">
        <v>0</v>
      </c>
      <c r="Q10" s="1">
        <v>0</v>
      </c>
      <c r="R10" s="217">
        <v>0</v>
      </c>
      <c r="S10" s="13" t="s">
        <v>679</v>
      </c>
      <c r="T10" s="483" t="s">
        <v>680</v>
      </c>
      <c r="U10" s="484"/>
      <c r="V10" s="11">
        <v>153</v>
      </c>
      <c r="W10" s="11">
        <v>132</v>
      </c>
      <c r="X10" s="11">
        <v>163</v>
      </c>
      <c r="Y10" s="11">
        <v>295</v>
      </c>
    </row>
    <row r="11" spans="1:18" ht="15.75" customHeight="1">
      <c r="A11" s="9" t="s">
        <v>187</v>
      </c>
      <c r="B11" s="10" t="s">
        <v>19</v>
      </c>
      <c r="C11" s="11">
        <v>69</v>
      </c>
      <c r="D11" s="11">
        <v>70</v>
      </c>
      <c r="E11" s="11">
        <v>59</v>
      </c>
      <c r="F11" s="11">
        <v>129</v>
      </c>
      <c r="G11" s="12" t="s">
        <v>221</v>
      </c>
      <c r="H11" s="10" t="s">
        <v>20</v>
      </c>
      <c r="I11" s="11">
        <v>121</v>
      </c>
      <c r="J11" s="11">
        <v>108</v>
      </c>
      <c r="K11" s="11">
        <v>141</v>
      </c>
      <c r="L11" s="11">
        <v>249</v>
      </c>
      <c r="M11" s="13" t="s">
        <v>240</v>
      </c>
      <c r="N11" s="10" t="s">
        <v>657</v>
      </c>
      <c r="O11" s="11">
        <v>97</v>
      </c>
      <c r="P11" s="11">
        <v>79</v>
      </c>
      <c r="Q11" s="11">
        <v>80</v>
      </c>
      <c r="R11" s="14">
        <v>159</v>
      </c>
    </row>
    <row r="12" spans="1:18" ht="15.75" customHeight="1">
      <c r="A12" s="9" t="s">
        <v>190</v>
      </c>
      <c r="B12" s="10" t="s">
        <v>21</v>
      </c>
      <c r="C12" s="11">
        <v>82</v>
      </c>
      <c r="D12" s="11">
        <v>56</v>
      </c>
      <c r="E12" s="11">
        <v>74</v>
      </c>
      <c r="F12" s="11">
        <v>130</v>
      </c>
      <c r="G12" s="12" t="s">
        <v>222</v>
      </c>
      <c r="H12" s="10" t="s">
        <v>22</v>
      </c>
      <c r="I12" s="11">
        <v>429</v>
      </c>
      <c r="J12" s="11">
        <v>410</v>
      </c>
      <c r="K12" s="11">
        <v>416</v>
      </c>
      <c r="L12" s="11">
        <v>826</v>
      </c>
      <c r="M12" s="13"/>
      <c r="N12" s="16" t="s">
        <v>656</v>
      </c>
      <c r="O12" s="11">
        <v>358</v>
      </c>
      <c r="P12" s="11">
        <v>285</v>
      </c>
      <c r="Q12" s="11">
        <v>342</v>
      </c>
      <c r="R12" s="14">
        <v>627</v>
      </c>
    </row>
    <row r="13" spans="1:18" ht="15.75" customHeight="1">
      <c r="A13" s="9" t="s">
        <v>191</v>
      </c>
      <c r="B13" s="10" t="s">
        <v>23</v>
      </c>
      <c r="C13" s="11">
        <v>153</v>
      </c>
      <c r="D13" s="11">
        <v>113</v>
      </c>
      <c r="E13" s="11">
        <v>126</v>
      </c>
      <c r="F13" s="11">
        <v>239</v>
      </c>
      <c r="G13" s="12"/>
      <c r="H13" s="17" t="s">
        <v>24</v>
      </c>
      <c r="I13" s="11">
        <v>1314</v>
      </c>
      <c r="J13" s="11">
        <v>1280</v>
      </c>
      <c r="K13" s="11">
        <v>1432</v>
      </c>
      <c r="L13" s="11">
        <v>2712</v>
      </c>
      <c r="M13" s="13" t="s">
        <v>255</v>
      </c>
      <c r="N13" s="10" t="s">
        <v>655</v>
      </c>
      <c r="O13" s="11">
        <v>463</v>
      </c>
      <c r="P13" s="11">
        <v>430</v>
      </c>
      <c r="Q13" s="11">
        <v>424</v>
      </c>
      <c r="R13" s="14">
        <v>854</v>
      </c>
    </row>
    <row r="14" spans="1:18" ht="15.75" customHeight="1">
      <c r="A14" s="9" t="s">
        <v>192</v>
      </c>
      <c r="B14" s="10" t="s">
        <v>25</v>
      </c>
      <c r="C14" s="11">
        <v>339</v>
      </c>
      <c r="D14" s="11">
        <v>297</v>
      </c>
      <c r="E14" s="11">
        <v>273</v>
      </c>
      <c r="F14" s="11">
        <v>570</v>
      </c>
      <c r="G14" s="12" t="s">
        <v>26</v>
      </c>
      <c r="H14" s="10" t="s">
        <v>27</v>
      </c>
      <c r="I14" s="11">
        <v>2299</v>
      </c>
      <c r="J14" s="11">
        <v>2504</v>
      </c>
      <c r="K14" s="11">
        <v>2699</v>
      </c>
      <c r="L14" s="11">
        <v>5203</v>
      </c>
      <c r="M14" s="13" t="s">
        <v>256</v>
      </c>
      <c r="N14" s="10" t="s">
        <v>654</v>
      </c>
      <c r="O14" s="11">
        <v>417</v>
      </c>
      <c r="P14" s="11">
        <v>379</v>
      </c>
      <c r="Q14" s="11">
        <v>38</v>
      </c>
      <c r="R14" s="14">
        <v>417</v>
      </c>
    </row>
    <row r="15" spans="1:18" ht="15.75" customHeight="1">
      <c r="A15" s="9" t="s">
        <v>193</v>
      </c>
      <c r="B15" s="10" t="s">
        <v>28</v>
      </c>
      <c r="C15" s="11">
        <v>1552</v>
      </c>
      <c r="D15" s="11">
        <v>1468</v>
      </c>
      <c r="E15" s="11">
        <v>1600</v>
      </c>
      <c r="F15" s="11">
        <v>3068</v>
      </c>
      <c r="G15" s="12" t="s">
        <v>29</v>
      </c>
      <c r="H15" s="10" t="s">
        <v>30</v>
      </c>
      <c r="I15" s="11">
        <v>415</v>
      </c>
      <c r="J15" s="11">
        <v>403</v>
      </c>
      <c r="K15" s="11">
        <v>444</v>
      </c>
      <c r="L15" s="11">
        <v>847</v>
      </c>
      <c r="M15" s="485" t="s">
        <v>596</v>
      </c>
      <c r="N15" s="486"/>
      <c r="O15" s="486"/>
      <c r="P15" s="486"/>
      <c r="Q15" s="486"/>
      <c r="R15" s="487"/>
    </row>
    <row r="16" spans="1:12" ht="15.75" customHeight="1">
      <c r="A16" s="9" t="s">
        <v>194</v>
      </c>
      <c r="B16" s="10" t="s">
        <v>31</v>
      </c>
      <c r="C16" s="11">
        <v>920</v>
      </c>
      <c r="D16" s="11">
        <v>971</v>
      </c>
      <c r="E16" s="11">
        <v>1060</v>
      </c>
      <c r="F16" s="11">
        <v>2031</v>
      </c>
      <c r="G16" s="12" t="s">
        <v>32</v>
      </c>
      <c r="H16" s="10" t="s">
        <v>33</v>
      </c>
      <c r="I16" s="11">
        <v>224</v>
      </c>
      <c r="J16" s="11">
        <v>180</v>
      </c>
      <c r="K16" s="11">
        <v>213</v>
      </c>
      <c r="L16" s="11">
        <v>393</v>
      </c>
    </row>
    <row r="17" spans="1:18" ht="15.75" customHeight="1">
      <c r="A17" s="9" t="s">
        <v>195</v>
      </c>
      <c r="B17" s="10" t="s">
        <v>34</v>
      </c>
      <c r="C17" s="11">
        <v>886</v>
      </c>
      <c r="D17" s="11">
        <v>898</v>
      </c>
      <c r="E17" s="11">
        <v>966</v>
      </c>
      <c r="F17" s="11">
        <v>1864</v>
      </c>
      <c r="G17" s="23" t="s">
        <v>35</v>
      </c>
      <c r="H17" s="10" t="s">
        <v>36</v>
      </c>
      <c r="I17" s="11">
        <v>150</v>
      </c>
      <c r="J17" s="11">
        <v>135</v>
      </c>
      <c r="K17" s="11">
        <v>149</v>
      </c>
      <c r="L17" s="11">
        <v>284</v>
      </c>
      <c r="M17" s="21"/>
      <c r="N17" s="488" t="s">
        <v>462</v>
      </c>
      <c r="O17" s="489"/>
      <c r="P17" s="489"/>
      <c r="Q17" s="490"/>
      <c r="R17" s="22"/>
    </row>
    <row r="18" spans="1:25" ht="15.75" customHeight="1">
      <c r="A18" s="9" t="s">
        <v>196</v>
      </c>
      <c r="B18" s="10" t="s">
        <v>37</v>
      </c>
      <c r="C18" s="11">
        <v>395</v>
      </c>
      <c r="D18" s="11">
        <v>311</v>
      </c>
      <c r="E18" s="11">
        <v>389</v>
      </c>
      <c r="F18" s="11">
        <v>700</v>
      </c>
      <c r="G18" s="23" t="s">
        <v>38</v>
      </c>
      <c r="H18" s="10" t="s">
        <v>39</v>
      </c>
      <c r="I18" s="11">
        <v>186</v>
      </c>
      <c r="J18" s="11">
        <v>152</v>
      </c>
      <c r="K18" s="11">
        <v>165</v>
      </c>
      <c r="L18" s="11">
        <v>317</v>
      </c>
      <c r="M18" s="18"/>
      <c r="N18" s="26" t="s">
        <v>453</v>
      </c>
      <c r="O18" s="27" t="s">
        <v>463</v>
      </c>
      <c r="P18" s="300" t="s">
        <v>464</v>
      </c>
      <c r="Q18" s="317"/>
      <c r="R18" s="22"/>
      <c r="S18" s="27" t="s">
        <v>463</v>
      </c>
      <c r="T18" s="491" t="s">
        <v>464</v>
      </c>
      <c r="U18" s="491"/>
      <c r="V18" s="27" t="s">
        <v>2</v>
      </c>
      <c r="W18" s="27" t="s">
        <v>3</v>
      </c>
      <c r="X18" s="27" t="s">
        <v>4</v>
      </c>
      <c r="Y18" s="27" t="s">
        <v>5</v>
      </c>
    </row>
    <row r="19" spans="1:25" ht="15.75" customHeight="1">
      <c r="A19" s="9" t="s">
        <v>197</v>
      </c>
      <c r="B19" s="10" t="s">
        <v>40</v>
      </c>
      <c r="C19" s="11">
        <v>465</v>
      </c>
      <c r="D19" s="11">
        <v>369</v>
      </c>
      <c r="E19" s="11">
        <v>464</v>
      </c>
      <c r="F19" s="11">
        <v>833</v>
      </c>
      <c r="G19" s="12" t="s">
        <v>41</v>
      </c>
      <c r="H19" s="10" t="s">
        <v>42</v>
      </c>
      <c r="I19" s="11">
        <v>168</v>
      </c>
      <c r="J19" s="11">
        <v>174</v>
      </c>
      <c r="K19" s="11">
        <v>177</v>
      </c>
      <c r="L19" s="11">
        <v>351</v>
      </c>
      <c r="M19" s="24"/>
      <c r="N19" s="371" t="s">
        <v>458</v>
      </c>
      <c r="O19" s="28" t="s">
        <v>180</v>
      </c>
      <c r="P19" s="500" t="s">
        <v>181</v>
      </c>
      <c r="Q19" s="501"/>
      <c r="R19" s="25"/>
      <c r="S19" s="28" t="s">
        <v>180</v>
      </c>
      <c r="T19" s="493" t="s">
        <v>181</v>
      </c>
      <c r="U19" s="493"/>
      <c r="V19" s="11">
        <v>147</v>
      </c>
      <c r="W19" s="11">
        <v>114</v>
      </c>
      <c r="X19" s="11">
        <v>129</v>
      </c>
      <c r="Y19" s="11">
        <v>243</v>
      </c>
    </row>
    <row r="20" spans="1:25" ht="15.75" customHeight="1">
      <c r="A20" s="9" t="s">
        <v>198</v>
      </c>
      <c r="B20" s="10" t="s">
        <v>43</v>
      </c>
      <c r="C20" s="11">
        <v>644</v>
      </c>
      <c r="D20" s="11">
        <v>632</v>
      </c>
      <c r="E20" s="11">
        <v>654</v>
      </c>
      <c r="F20" s="11">
        <v>1286</v>
      </c>
      <c r="G20" s="12" t="s">
        <v>44</v>
      </c>
      <c r="H20" s="10" t="s">
        <v>45</v>
      </c>
      <c r="I20" s="11">
        <v>139</v>
      </c>
      <c r="J20" s="11">
        <v>81</v>
      </c>
      <c r="K20" s="11">
        <v>90</v>
      </c>
      <c r="L20" s="11">
        <v>171</v>
      </c>
      <c r="M20" s="24"/>
      <c r="N20" s="372"/>
      <c r="O20" s="28" t="s">
        <v>182</v>
      </c>
      <c r="P20" s="500" t="s">
        <v>140</v>
      </c>
      <c r="Q20" s="501"/>
      <c r="R20" s="22"/>
      <c r="S20" s="28" t="s">
        <v>182</v>
      </c>
      <c r="T20" s="493" t="s">
        <v>140</v>
      </c>
      <c r="U20" s="493"/>
      <c r="V20" s="11">
        <v>23</v>
      </c>
      <c r="W20" s="11">
        <v>16</v>
      </c>
      <c r="X20" s="11">
        <v>17</v>
      </c>
      <c r="Y20" s="11">
        <v>33</v>
      </c>
    </row>
    <row r="21" spans="1:25" ht="15.75" customHeight="1">
      <c r="A21" s="9" t="s">
        <v>199</v>
      </c>
      <c r="B21" s="10" t="s">
        <v>46</v>
      </c>
      <c r="C21" s="11">
        <v>1207</v>
      </c>
      <c r="D21" s="11">
        <v>1187</v>
      </c>
      <c r="E21" s="11">
        <v>1304</v>
      </c>
      <c r="F21" s="11">
        <v>2491</v>
      </c>
      <c r="G21" s="12" t="s">
        <v>47</v>
      </c>
      <c r="H21" s="10" t="s">
        <v>48</v>
      </c>
      <c r="I21" s="11">
        <v>143</v>
      </c>
      <c r="J21" s="11">
        <v>143</v>
      </c>
      <c r="K21" s="11">
        <v>143</v>
      </c>
      <c r="L21" s="11">
        <v>286</v>
      </c>
      <c r="M21" s="24"/>
      <c r="N21" s="479" t="s">
        <v>459</v>
      </c>
      <c r="O21" s="29" t="s">
        <v>185</v>
      </c>
      <c r="P21" s="480" t="s">
        <v>186</v>
      </c>
      <c r="Q21" s="480"/>
      <c r="R21" s="22"/>
      <c r="S21" s="29" t="s">
        <v>185</v>
      </c>
      <c r="T21" s="480" t="s">
        <v>186</v>
      </c>
      <c r="U21" s="480"/>
      <c r="V21" s="11">
        <v>84</v>
      </c>
      <c r="W21" s="11">
        <v>74</v>
      </c>
      <c r="X21" s="11">
        <v>74</v>
      </c>
      <c r="Y21" s="11">
        <v>148</v>
      </c>
    </row>
    <row r="22" spans="1:25" ht="15.75" customHeight="1">
      <c r="A22" s="9" t="s">
        <v>200</v>
      </c>
      <c r="B22" s="10" t="s">
        <v>49</v>
      </c>
      <c r="C22" s="11">
        <v>797</v>
      </c>
      <c r="D22" s="11">
        <v>811</v>
      </c>
      <c r="E22" s="11">
        <v>855</v>
      </c>
      <c r="F22" s="11">
        <v>1666</v>
      </c>
      <c r="G22" s="12" t="s">
        <v>50</v>
      </c>
      <c r="H22" s="10" t="s">
        <v>51</v>
      </c>
      <c r="I22" s="11">
        <v>452</v>
      </c>
      <c r="J22" s="11">
        <v>379</v>
      </c>
      <c r="K22" s="11">
        <v>429</v>
      </c>
      <c r="L22" s="11">
        <v>808</v>
      </c>
      <c r="M22" s="24"/>
      <c r="N22" s="479"/>
      <c r="O22" s="29" t="s">
        <v>188</v>
      </c>
      <c r="P22" s="480" t="s">
        <v>189</v>
      </c>
      <c r="Q22" s="480"/>
      <c r="R22" s="22"/>
      <c r="S22" s="29" t="s">
        <v>188</v>
      </c>
      <c r="T22" s="480" t="s">
        <v>189</v>
      </c>
      <c r="U22" s="480"/>
      <c r="V22" s="11">
        <v>31</v>
      </c>
      <c r="W22" s="11">
        <v>23</v>
      </c>
      <c r="X22" s="11">
        <v>22</v>
      </c>
      <c r="Y22" s="11">
        <v>45</v>
      </c>
    </row>
    <row r="23" spans="1:25" ht="15.75" customHeight="1">
      <c r="A23" s="9" t="s">
        <v>201</v>
      </c>
      <c r="B23" s="10" t="s">
        <v>52</v>
      </c>
      <c r="C23" s="11">
        <v>286</v>
      </c>
      <c r="D23" s="11">
        <v>236</v>
      </c>
      <c r="E23" s="11">
        <v>353</v>
      </c>
      <c r="F23" s="11">
        <v>589</v>
      </c>
      <c r="G23" s="12" t="s">
        <v>53</v>
      </c>
      <c r="H23" s="10" t="s">
        <v>54</v>
      </c>
      <c r="I23" s="11">
        <v>154</v>
      </c>
      <c r="J23" s="11">
        <v>105</v>
      </c>
      <c r="K23" s="11">
        <v>150</v>
      </c>
      <c r="L23" s="11">
        <v>255</v>
      </c>
      <c r="M23" s="24"/>
      <c r="N23" s="497" t="s">
        <v>731</v>
      </c>
      <c r="O23" s="245" t="s">
        <v>732</v>
      </c>
      <c r="P23" s="498" t="s">
        <v>733</v>
      </c>
      <c r="Q23" s="499"/>
      <c r="R23" s="22"/>
      <c r="S23" s="246" t="s">
        <v>734</v>
      </c>
      <c r="T23" s="276" t="s">
        <v>735</v>
      </c>
      <c r="U23" s="278"/>
      <c r="V23" s="11">
        <v>289</v>
      </c>
      <c r="W23" s="11">
        <v>286</v>
      </c>
      <c r="X23" s="11">
        <v>314</v>
      </c>
      <c r="Y23" s="11">
        <v>600</v>
      </c>
    </row>
    <row r="24" spans="1:25" ht="15.75" customHeight="1">
      <c r="A24" s="9" t="s">
        <v>202</v>
      </c>
      <c r="B24" s="10" t="s">
        <v>55</v>
      </c>
      <c r="C24" s="11">
        <v>926</v>
      </c>
      <c r="D24" s="11">
        <v>839</v>
      </c>
      <c r="E24" s="11">
        <v>1012</v>
      </c>
      <c r="F24" s="11">
        <v>1851</v>
      </c>
      <c r="G24" s="12" t="s">
        <v>56</v>
      </c>
      <c r="H24" s="10" t="s">
        <v>57</v>
      </c>
      <c r="I24" s="11">
        <v>157</v>
      </c>
      <c r="J24" s="11">
        <v>150</v>
      </c>
      <c r="K24" s="11">
        <v>169</v>
      </c>
      <c r="L24" s="11">
        <v>319</v>
      </c>
      <c r="M24" s="24"/>
      <c r="N24" s="497"/>
      <c r="O24" s="245" t="s">
        <v>736</v>
      </c>
      <c r="P24" s="498" t="s">
        <v>737</v>
      </c>
      <c r="Q24" s="499"/>
      <c r="R24" s="22"/>
      <c r="S24" s="246" t="s">
        <v>738</v>
      </c>
      <c r="T24" s="276" t="s">
        <v>739</v>
      </c>
      <c r="U24" s="278"/>
      <c r="V24" s="11">
        <v>30</v>
      </c>
      <c r="W24" s="11">
        <v>31</v>
      </c>
      <c r="X24" s="11">
        <v>26</v>
      </c>
      <c r="Y24" s="11">
        <v>57</v>
      </c>
    </row>
    <row r="25" spans="1:25" ht="15.75" customHeight="1">
      <c r="A25" s="9" t="s">
        <v>203</v>
      </c>
      <c r="B25" s="10" t="s">
        <v>58</v>
      </c>
      <c r="C25" s="11">
        <v>1223</v>
      </c>
      <c r="D25" s="11">
        <v>1159</v>
      </c>
      <c r="E25" s="11">
        <v>1210</v>
      </c>
      <c r="F25" s="11">
        <v>2369</v>
      </c>
      <c r="G25" s="12" t="s">
        <v>59</v>
      </c>
      <c r="H25" s="10" t="s">
        <v>60</v>
      </c>
      <c r="I25" s="11">
        <v>148</v>
      </c>
      <c r="J25" s="11">
        <v>115</v>
      </c>
      <c r="K25" s="11">
        <v>145</v>
      </c>
      <c r="L25" s="11">
        <v>260</v>
      </c>
      <c r="M25" s="24"/>
      <c r="N25" s="481" t="s">
        <v>461</v>
      </c>
      <c r="O25" s="30" t="s">
        <v>223</v>
      </c>
      <c r="P25" s="482" t="s">
        <v>224</v>
      </c>
      <c r="Q25" s="482"/>
      <c r="R25" s="22"/>
      <c r="S25" s="30" t="s">
        <v>223</v>
      </c>
      <c r="T25" s="482" t="s">
        <v>224</v>
      </c>
      <c r="U25" s="482"/>
      <c r="V25" s="11">
        <v>200</v>
      </c>
      <c r="W25" s="11">
        <v>172</v>
      </c>
      <c r="X25" s="11">
        <v>190</v>
      </c>
      <c r="Y25" s="11">
        <v>362</v>
      </c>
    </row>
    <row r="26" spans="1:25" ht="15.75" customHeight="1">
      <c r="A26" s="9" t="s">
        <v>204</v>
      </c>
      <c r="B26" s="31" t="s">
        <v>61</v>
      </c>
      <c r="C26" s="11">
        <v>1411</v>
      </c>
      <c r="D26" s="11">
        <v>1387</v>
      </c>
      <c r="E26" s="11">
        <v>1585</v>
      </c>
      <c r="F26" s="11">
        <v>2972</v>
      </c>
      <c r="G26" s="12" t="s">
        <v>62</v>
      </c>
      <c r="H26" s="10" t="s">
        <v>63</v>
      </c>
      <c r="I26" s="11">
        <v>387</v>
      </c>
      <c r="J26" s="11">
        <v>403</v>
      </c>
      <c r="K26" s="11">
        <v>456</v>
      </c>
      <c r="L26" s="11">
        <v>859</v>
      </c>
      <c r="M26" s="24"/>
      <c r="N26" s="481"/>
      <c r="O26" s="30" t="s">
        <v>225</v>
      </c>
      <c r="P26" s="482" t="s">
        <v>226</v>
      </c>
      <c r="Q26" s="482"/>
      <c r="R26" s="22"/>
      <c r="S26" s="30" t="s">
        <v>225</v>
      </c>
      <c r="T26" s="482" t="s">
        <v>226</v>
      </c>
      <c r="U26" s="482"/>
      <c r="V26" s="11">
        <v>1114</v>
      </c>
      <c r="W26" s="11">
        <v>1108</v>
      </c>
      <c r="X26" s="11">
        <v>1242</v>
      </c>
      <c r="Y26" s="11">
        <v>2350</v>
      </c>
    </row>
    <row r="27" spans="1:25" ht="15.75" customHeight="1">
      <c r="A27" s="9" t="s">
        <v>205</v>
      </c>
      <c r="B27" s="31" t="s">
        <v>64</v>
      </c>
      <c r="C27" s="11">
        <v>729</v>
      </c>
      <c r="D27" s="11">
        <v>764</v>
      </c>
      <c r="E27" s="11">
        <v>816</v>
      </c>
      <c r="F27" s="11">
        <v>1580</v>
      </c>
      <c r="G27" s="12" t="s">
        <v>65</v>
      </c>
      <c r="H27" s="10" t="s">
        <v>66</v>
      </c>
      <c r="I27" s="11">
        <v>794</v>
      </c>
      <c r="J27" s="11">
        <v>845</v>
      </c>
      <c r="K27" s="11">
        <v>955</v>
      </c>
      <c r="L27" s="11">
        <v>1800</v>
      </c>
      <c r="M27" s="24"/>
      <c r="N27" s="403" t="s">
        <v>465</v>
      </c>
      <c r="O27" s="32" t="s">
        <v>68</v>
      </c>
      <c r="P27" s="478" t="s">
        <v>227</v>
      </c>
      <c r="Q27" s="478"/>
      <c r="R27" s="22"/>
      <c r="S27" s="32" t="s">
        <v>68</v>
      </c>
      <c r="T27" s="478" t="s">
        <v>227</v>
      </c>
      <c r="U27" s="478"/>
      <c r="V27" s="11">
        <v>83</v>
      </c>
      <c r="W27" s="11">
        <v>54</v>
      </c>
      <c r="X27" s="11">
        <v>49</v>
      </c>
      <c r="Y27" s="11">
        <v>103</v>
      </c>
    </row>
    <row r="28" spans="1:25" ht="15.75" customHeight="1">
      <c r="A28" s="9" t="s">
        <v>206</v>
      </c>
      <c r="B28" s="10" t="s">
        <v>69</v>
      </c>
      <c r="C28" s="11">
        <v>1338</v>
      </c>
      <c r="D28" s="11">
        <v>1460</v>
      </c>
      <c r="E28" s="11">
        <v>1549</v>
      </c>
      <c r="F28" s="11">
        <v>3009</v>
      </c>
      <c r="G28" s="12" t="s">
        <v>70</v>
      </c>
      <c r="H28" s="10" t="s">
        <v>71</v>
      </c>
      <c r="I28" s="11">
        <v>526</v>
      </c>
      <c r="J28" s="11">
        <v>525</v>
      </c>
      <c r="K28" s="11">
        <v>599</v>
      </c>
      <c r="L28" s="11">
        <v>1124</v>
      </c>
      <c r="M28" s="24"/>
      <c r="N28" s="477"/>
      <c r="O28" s="32" t="s">
        <v>72</v>
      </c>
      <c r="P28" s="478" t="s">
        <v>228</v>
      </c>
      <c r="Q28" s="478"/>
      <c r="R28" s="22"/>
      <c r="S28" s="32" t="s">
        <v>72</v>
      </c>
      <c r="T28" s="478" t="s">
        <v>228</v>
      </c>
      <c r="U28" s="478"/>
      <c r="V28" s="11">
        <v>41</v>
      </c>
      <c r="W28" s="11">
        <v>39</v>
      </c>
      <c r="X28" s="11">
        <v>37</v>
      </c>
      <c r="Y28" s="11">
        <v>76</v>
      </c>
    </row>
    <row r="29" spans="1:25" ht="15.75" customHeight="1">
      <c r="A29" s="9" t="s">
        <v>207</v>
      </c>
      <c r="B29" s="10" t="s">
        <v>73</v>
      </c>
      <c r="C29" s="11">
        <v>778</v>
      </c>
      <c r="D29" s="11">
        <v>710</v>
      </c>
      <c r="E29" s="11">
        <v>835</v>
      </c>
      <c r="F29" s="11">
        <v>1545</v>
      </c>
      <c r="G29" s="12" t="s">
        <v>74</v>
      </c>
      <c r="H29" s="10" t="s">
        <v>75</v>
      </c>
      <c r="I29" s="11">
        <v>468</v>
      </c>
      <c r="J29" s="11">
        <v>332</v>
      </c>
      <c r="K29" s="11">
        <v>430</v>
      </c>
      <c r="L29" s="11">
        <v>762</v>
      </c>
      <c r="M29" s="21"/>
      <c r="N29" s="404"/>
      <c r="O29" s="32" t="s">
        <v>76</v>
      </c>
      <c r="P29" s="478" t="s">
        <v>229</v>
      </c>
      <c r="Q29" s="478"/>
      <c r="R29" s="22"/>
      <c r="S29" s="32" t="s">
        <v>76</v>
      </c>
      <c r="T29" s="478" t="s">
        <v>229</v>
      </c>
      <c r="U29" s="478"/>
      <c r="V29" s="11">
        <v>37</v>
      </c>
      <c r="W29" s="11">
        <v>23</v>
      </c>
      <c r="X29" s="11">
        <v>31</v>
      </c>
      <c r="Y29" s="11">
        <v>54</v>
      </c>
    </row>
    <row r="30" spans="1:25" ht="15.75" customHeight="1">
      <c r="A30" s="9" t="s">
        <v>208</v>
      </c>
      <c r="B30" s="10" t="s">
        <v>77</v>
      </c>
      <c r="C30" s="11">
        <v>661</v>
      </c>
      <c r="D30" s="11">
        <v>648</v>
      </c>
      <c r="E30" s="11">
        <v>735</v>
      </c>
      <c r="F30" s="11">
        <v>1383</v>
      </c>
      <c r="G30" s="12" t="s">
        <v>78</v>
      </c>
      <c r="H30" s="10" t="s">
        <v>79</v>
      </c>
      <c r="I30" s="11">
        <v>247</v>
      </c>
      <c r="J30" s="11">
        <v>192</v>
      </c>
      <c r="K30" s="11">
        <v>228</v>
      </c>
      <c r="L30" s="11">
        <v>420</v>
      </c>
      <c r="M30" s="24"/>
      <c r="N30" s="475" t="s">
        <v>460</v>
      </c>
      <c r="O30" s="33" t="s">
        <v>241</v>
      </c>
      <c r="P30" s="471" t="s">
        <v>242</v>
      </c>
      <c r="Q30" s="471"/>
      <c r="R30" s="22"/>
      <c r="S30" s="33" t="s">
        <v>241</v>
      </c>
      <c r="T30" s="471" t="s">
        <v>242</v>
      </c>
      <c r="U30" s="471"/>
      <c r="V30" s="11">
        <v>13</v>
      </c>
      <c r="W30" s="11">
        <v>9</v>
      </c>
      <c r="X30" s="11">
        <v>9</v>
      </c>
      <c r="Y30" s="11">
        <v>18</v>
      </c>
    </row>
    <row r="31" spans="1:25" ht="15.75" customHeight="1">
      <c r="A31" s="9" t="s">
        <v>209</v>
      </c>
      <c r="B31" s="10" t="s">
        <v>80</v>
      </c>
      <c r="C31" s="11">
        <v>634</v>
      </c>
      <c r="D31" s="11">
        <v>553</v>
      </c>
      <c r="E31" s="11">
        <v>630</v>
      </c>
      <c r="F31" s="11">
        <v>1183</v>
      </c>
      <c r="G31" s="12" t="s">
        <v>81</v>
      </c>
      <c r="H31" s="10" t="s">
        <v>82</v>
      </c>
      <c r="I31" s="11">
        <v>248</v>
      </c>
      <c r="J31" s="11">
        <v>147</v>
      </c>
      <c r="K31" s="11">
        <v>240</v>
      </c>
      <c r="L31" s="11">
        <v>387</v>
      </c>
      <c r="M31" s="34"/>
      <c r="N31" s="476"/>
      <c r="O31" s="33" t="s">
        <v>243</v>
      </c>
      <c r="P31" s="471" t="s">
        <v>244</v>
      </c>
      <c r="Q31" s="471"/>
      <c r="R31" s="22"/>
      <c r="S31" s="33" t="s">
        <v>243</v>
      </c>
      <c r="T31" s="471" t="s">
        <v>244</v>
      </c>
      <c r="U31" s="471"/>
      <c r="V31" s="11">
        <v>27</v>
      </c>
      <c r="W31" s="11">
        <v>20</v>
      </c>
      <c r="X31" s="11">
        <v>23</v>
      </c>
      <c r="Y31" s="11">
        <v>43</v>
      </c>
    </row>
    <row r="32" spans="1:25" ht="15.75" customHeight="1">
      <c r="A32" s="9" t="s">
        <v>210</v>
      </c>
      <c r="B32" s="10" t="s">
        <v>83</v>
      </c>
      <c r="C32" s="11">
        <v>943</v>
      </c>
      <c r="D32" s="11">
        <v>857</v>
      </c>
      <c r="E32" s="11">
        <v>1071</v>
      </c>
      <c r="F32" s="11">
        <v>1928</v>
      </c>
      <c r="G32" s="12" t="s">
        <v>84</v>
      </c>
      <c r="H32" s="10" t="s">
        <v>85</v>
      </c>
      <c r="I32" s="11">
        <v>102</v>
      </c>
      <c r="J32" s="11">
        <v>87</v>
      </c>
      <c r="K32" s="11">
        <v>104</v>
      </c>
      <c r="L32" s="11">
        <v>191</v>
      </c>
      <c r="M32" s="21"/>
      <c r="N32" s="476"/>
      <c r="O32" s="33" t="s">
        <v>245</v>
      </c>
      <c r="P32" s="471" t="s">
        <v>246</v>
      </c>
      <c r="Q32" s="471"/>
      <c r="R32" s="22"/>
      <c r="S32" s="33" t="s">
        <v>245</v>
      </c>
      <c r="T32" s="471" t="s">
        <v>246</v>
      </c>
      <c r="U32" s="471"/>
      <c r="V32" s="11">
        <v>80</v>
      </c>
      <c r="W32" s="11">
        <v>61</v>
      </c>
      <c r="X32" s="11">
        <v>71</v>
      </c>
      <c r="Y32" s="11">
        <v>132</v>
      </c>
    </row>
    <row r="33" spans="1:25" ht="15.75" customHeight="1">
      <c r="A33" s="9" t="s">
        <v>211</v>
      </c>
      <c r="B33" s="247" t="s">
        <v>86</v>
      </c>
      <c r="C33" s="11">
        <v>319</v>
      </c>
      <c r="D33" s="11">
        <v>317</v>
      </c>
      <c r="E33" s="11">
        <v>340</v>
      </c>
      <c r="F33" s="11">
        <v>657</v>
      </c>
      <c r="G33" s="12" t="s">
        <v>87</v>
      </c>
      <c r="H33" s="10" t="s">
        <v>88</v>
      </c>
      <c r="I33" s="11">
        <v>27</v>
      </c>
      <c r="J33" s="11">
        <v>19</v>
      </c>
      <c r="K33" s="11">
        <v>18</v>
      </c>
      <c r="L33" s="11">
        <v>37</v>
      </c>
      <c r="M33" s="21"/>
      <c r="N33" s="476"/>
      <c r="O33" s="33" t="s">
        <v>247</v>
      </c>
      <c r="P33" s="471" t="s">
        <v>248</v>
      </c>
      <c r="Q33" s="471"/>
      <c r="R33" s="22"/>
      <c r="S33" s="33" t="s">
        <v>247</v>
      </c>
      <c r="T33" s="471" t="s">
        <v>248</v>
      </c>
      <c r="U33" s="471"/>
      <c r="V33" s="11">
        <v>145</v>
      </c>
      <c r="W33" s="11">
        <v>128</v>
      </c>
      <c r="X33" s="11">
        <v>155</v>
      </c>
      <c r="Y33" s="11">
        <v>283</v>
      </c>
    </row>
    <row r="34" spans="1:25" ht="15.75" customHeight="1">
      <c r="A34" s="9" t="s">
        <v>212</v>
      </c>
      <c r="B34" s="10" t="s">
        <v>89</v>
      </c>
      <c r="C34" s="11">
        <v>627</v>
      </c>
      <c r="D34" s="11">
        <v>645</v>
      </c>
      <c r="E34" s="11">
        <v>586</v>
      </c>
      <c r="F34" s="11">
        <v>1231</v>
      </c>
      <c r="G34" s="12" t="s">
        <v>90</v>
      </c>
      <c r="H34" s="10" t="s">
        <v>91</v>
      </c>
      <c r="I34" s="11">
        <v>62</v>
      </c>
      <c r="J34" s="11">
        <v>60</v>
      </c>
      <c r="K34" s="11">
        <v>43</v>
      </c>
      <c r="L34" s="11">
        <v>103</v>
      </c>
      <c r="M34" s="21"/>
      <c r="N34" s="476"/>
      <c r="O34" s="33" t="s">
        <v>249</v>
      </c>
      <c r="P34" s="471" t="s">
        <v>250</v>
      </c>
      <c r="Q34" s="471"/>
      <c r="R34" s="22"/>
      <c r="S34" s="33" t="s">
        <v>249</v>
      </c>
      <c r="T34" s="471" t="s">
        <v>250</v>
      </c>
      <c r="U34" s="471"/>
      <c r="V34" s="11">
        <v>48</v>
      </c>
      <c r="W34" s="11">
        <v>35</v>
      </c>
      <c r="X34" s="11">
        <v>47</v>
      </c>
      <c r="Y34" s="11">
        <v>82</v>
      </c>
    </row>
    <row r="35" spans="1:25" ht="15.75" customHeight="1">
      <c r="A35" s="9" t="s">
        <v>213</v>
      </c>
      <c r="B35" s="10" t="s">
        <v>92</v>
      </c>
      <c r="C35" s="11">
        <v>957</v>
      </c>
      <c r="D35" s="11">
        <v>870</v>
      </c>
      <c r="E35" s="11">
        <v>993</v>
      </c>
      <c r="F35" s="11">
        <v>1863</v>
      </c>
      <c r="G35" s="12"/>
      <c r="H35" s="251" t="s">
        <v>67</v>
      </c>
      <c r="I35" s="11">
        <v>161</v>
      </c>
      <c r="J35" s="11">
        <v>116</v>
      </c>
      <c r="K35" s="11">
        <v>117</v>
      </c>
      <c r="L35" s="11">
        <v>233</v>
      </c>
      <c r="M35" s="18"/>
      <c r="N35" s="476"/>
      <c r="O35" s="33" t="s">
        <v>251</v>
      </c>
      <c r="P35" s="471" t="s">
        <v>252</v>
      </c>
      <c r="Q35" s="471"/>
      <c r="R35" s="22"/>
      <c r="S35" s="33" t="s">
        <v>251</v>
      </c>
      <c r="T35" s="471" t="s">
        <v>252</v>
      </c>
      <c r="U35" s="471"/>
      <c r="V35" s="11">
        <v>25</v>
      </c>
      <c r="W35" s="11">
        <v>16</v>
      </c>
      <c r="X35" s="11">
        <v>20</v>
      </c>
      <c r="Y35" s="11">
        <v>36</v>
      </c>
    </row>
    <row r="36" spans="1:25" ht="15.75" customHeight="1" thickBot="1">
      <c r="A36" s="9" t="s">
        <v>93</v>
      </c>
      <c r="B36" s="10" t="s">
        <v>94</v>
      </c>
      <c r="C36" s="11">
        <v>1080</v>
      </c>
      <c r="D36" s="11">
        <v>1030</v>
      </c>
      <c r="E36" s="11">
        <v>1136</v>
      </c>
      <c r="F36" s="11">
        <v>2166</v>
      </c>
      <c r="G36" s="13" t="s">
        <v>230</v>
      </c>
      <c r="H36" s="10" t="s">
        <v>95</v>
      </c>
      <c r="I36" s="11">
        <v>308</v>
      </c>
      <c r="J36" s="11">
        <v>297</v>
      </c>
      <c r="K36" s="11">
        <v>249</v>
      </c>
      <c r="L36" s="11">
        <v>546</v>
      </c>
      <c r="M36" s="18"/>
      <c r="N36" s="476"/>
      <c r="O36" s="176" t="s">
        <v>253</v>
      </c>
      <c r="P36" s="472" t="s">
        <v>254</v>
      </c>
      <c r="Q36" s="472"/>
      <c r="R36" s="22"/>
      <c r="S36" s="33" t="s">
        <v>253</v>
      </c>
      <c r="T36" s="471" t="s">
        <v>254</v>
      </c>
      <c r="U36" s="471"/>
      <c r="V36" s="11">
        <v>20</v>
      </c>
      <c r="W36" s="11">
        <v>16</v>
      </c>
      <c r="X36" s="11">
        <v>17</v>
      </c>
      <c r="Y36" s="11">
        <v>33</v>
      </c>
    </row>
    <row r="37" spans="1:25" ht="15.75" customHeight="1">
      <c r="A37" s="9"/>
      <c r="B37" s="35"/>
      <c r="C37" s="11"/>
      <c r="D37" s="11"/>
      <c r="E37" s="11"/>
      <c r="F37" s="11"/>
      <c r="G37" s="13" t="s">
        <v>231</v>
      </c>
      <c r="H37" s="10" t="s">
        <v>98</v>
      </c>
      <c r="I37" s="11">
        <v>195</v>
      </c>
      <c r="J37" s="11">
        <v>176</v>
      </c>
      <c r="K37" s="11">
        <v>167</v>
      </c>
      <c r="L37" s="175">
        <v>343</v>
      </c>
      <c r="M37" s="473" t="s">
        <v>466</v>
      </c>
      <c r="N37" s="474"/>
      <c r="O37" s="6" t="s">
        <v>2</v>
      </c>
      <c r="P37" s="6" t="s">
        <v>3</v>
      </c>
      <c r="Q37" s="6" t="s">
        <v>4</v>
      </c>
      <c r="R37" s="7" t="s">
        <v>5</v>
      </c>
      <c r="S37" s="174"/>
      <c r="V37" s="221"/>
      <c r="W37" s="221"/>
      <c r="X37" s="221"/>
      <c r="Y37" s="221"/>
    </row>
    <row r="38" spans="1:25" ht="15.75" customHeight="1">
      <c r="A38" s="9" t="s">
        <v>99</v>
      </c>
      <c r="B38" s="10" t="s">
        <v>100</v>
      </c>
      <c r="C38" s="11">
        <v>689</v>
      </c>
      <c r="D38" s="11">
        <v>703</v>
      </c>
      <c r="E38" s="11">
        <v>783</v>
      </c>
      <c r="F38" s="11">
        <v>1486</v>
      </c>
      <c r="G38" s="36" t="s">
        <v>232</v>
      </c>
      <c r="H38" s="37" t="s">
        <v>101</v>
      </c>
      <c r="I38" s="11">
        <v>491</v>
      </c>
      <c r="J38" s="11">
        <v>426</v>
      </c>
      <c r="K38" s="11">
        <v>258</v>
      </c>
      <c r="L38" s="175">
        <v>684</v>
      </c>
      <c r="M38" s="468" t="s">
        <v>467</v>
      </c>
      <c r="N38" s="278"/>
      <c r="O38" s="11">
        <v>40595</v>
      </c>
      <c r="P38" s="11">
        <v>38780</v>
      </c>
      <c r="Q38" s="11">
        <v>42214</v>
      </c>
      <c r="R38" s="14">
        <v>80994</v>
      </c>
      <c r="Y38" s="221"/>
    </row>
    <row r="39" spans="1:18" ht="15.75" customHeight="1" thickBot="1">
      <c r="A39" s="38" t="s">
        <v>102</v>
      </c>
      <c r="B39" s="39" t="s">
        <v>103</v>
      </c>
      <c r="C39" s="40">
        <v>849</v>
      </c>
      <c r="D39" s="40">
        <v>891</v>
      </c>
      <c r="E39" s="40">
        <v>963</v>
      </c>
      <c r="F39" s="40">
        <v>1854</v>
      </c>
      <c r="G39" s="41" t="s">
        <v>233</v>
      </c>
      <c r="H39" s="39" t="s">
        <v>104</v>
      </c>
      <c r="I39" s="40">
        <v>32</v>
      </c>
      <c r="J39" s="40">
        <v>29</v>
      </c>
      <c r="K39" s="40">
        <v>34</v>
      </c>
      <c r="L39" s="177">
        <v>63</v>
      </c>
      <c r="M39" s="469" t="s">
        <v>468</v>
      </c>
      <c r="N39" s="285"/>
      <c r="O39" s="40">
        <v>51029</v>
      </c>
      <c r="P39" s="40">
        <v>48863</v>
      </c>
      <c r="Q39" s="40">
        <v>53352</v>
      </c>
      <c r="R39" s="42">
        <v>102215</v>
      </c>
    </row>
    <row r="40" spans="1:18" ht="15.75" customHeight="1">
      <c r="A40" s="43"/>
      <c r="C40" s="220"/>
      <c r="D40" s="220"/>
      <c r="E40" s="220"/>
      <c r="F40" s="220"/>
      <c r="G40" s="45"/>
      <c r="H40" s="46"/>
      <c r="I40" s="44">
        <v>16336</v>
      </c>
      <c r="J40" s="44">
        <v>16074</v>
      </c>
      <c r="K40" s="44">
        <v>17625</v>
      </c>
      <c r="L40" s="44">
        <v>33699</v>
      </c>
      <c r="M40" s="269" t="s">
        <v>469</v>
      </c>
      <c r="N40" s="269"/>
      <c r="O40" s="269"/>
      <c r="P40" s="269"/>
      <c r="Q40" s="269"/>
      <c r="R40" s="269"/>
    </row>
    <row r="41" spans="1:18" ht="24" customHeight="1">
      <c r="A41" s="341" t="s">
        <v>450</v>
      </c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</row>
    <row r="42" spans="1:18" ht="15.75" customHeight="1" thickBot="1">
      <c r="A42" s="470" t="s">
        <v>470</v>
      </c>
      <c r="B42" s="470"/>
      <c r="C42" s="18"/>
      <c r="D42" s="18"/>
      <c r="E42" s="18"/>
      <c r="F42" s="18"/>
      <c r="G42" s="21"/>
      <c r="H42" s="47"/>
      <c r="I42" s="48"/>
      <c r="J42" s="48"/>
      <c r="K42" s="48"/>
      <c r="L42" s="48"/>
      <c r="M42" s="48"/>
      <c r="N42" s="48"/>
      <c r="O42" s="48"/>
      <c r="P42" s="342" t="str">
        <f>P2</f>
        <v>令和２年11月30日現在</v>
      </c>
      <c r="Q42" s="342"/>
      <c r="R42" s="342"/>
    </row>
    <row r="43" spans="1:18" s="8" customFormat="1" ht="15.75" customHeight="1">
      <c r="A43" s="4" t="s">
        <v>452</v>
      </c>
      <c r="B43" s="5" t="s">
        <v>453</v>
      </c>
      <c r="C43" s="6" t="s">
        <v>2</v>
      </c>
      <c r="D43" s="6" t="s">
        <v>3</v>
      </c>
      <c r="E43" s="6" t="s">
        <v>4</v>
      </c>
      <c r="F43" s="7" t="s">
        <v>5</v>
      </c>
      <c r="G43" s="49" t="s">
        <v>452</v>
      </c>
      <c r="H43" s="5" t="s">
        <v>471</v>
      </c>
      <c r="I43" s="6" t="s">
        <v>454</v>
      </c>
      <c r="J43" s="6" t="s">
        <v>455</v>
      </c>
      <c r="K43" s="6" t="s">
        <v>456</v>
      </c>
      <c r="L43" s="7" t="s">
        <v>457</v>
      </c>
      <c r="M43" s="453"/>
      <c r="N43" s="453"/>
      <c r="O43" s="50"/>
      <c r="P43" s="50"/>
      <c r="Q43" s="50"/>
      <c r="R43" s="51"/>
    </row>
    <row r="44" spans="1:18" ht="15.75" customHeight="1">
      <c r="A44" s="52"/>
      <c r="B44" s="15" t="s">
        <v>472</v>
      </c>
      <c r="C44" s="11">
        <v>625</v>
      </c>
      <c r="D44" s="11">
        <v>545</v>
      </c>
      <c r="E44" s="11">
        <v>613</v>
      </c>
      <c r="F44" s="14">
        <v>1158</v>
      </c>
      <c r="G44" s="53" t="s">
        <v>302</v>
      </c>
      <c r="H44" s="10" t="s">
        <v>664</v>
      </c>
      <c r="I44" s="11">
        <v>24</v>
      </c>
      <c r="J44" s="11">
        <v>10</v>
      </c>
      <c r="K44" s="11">
        <v>14</v>
      </c>
      <c r="L44" s="54">
        <v>24</v>
      </c>
      <c r="M44" s="21"/>
      <c r="N44" s="21"/>
      <c r="O44" s="18"/>
      <c r="P44" s="18"/>
      <c r="Q44" s="18"/>
      <c r="R44" s="22"/>
    </row>
    <row r="45" spans="1:18" ht="15.75" customHeight="1" thickBot="1">
      <c r="A45" s="52"/>
      <c r="B45" s="55" t="s">
        <v>473</v>
      </c>
      <c r="C45" s="11">
        <v>277</v>
      </c>
      <c r="D45" s="11">
        <v>243</v>
      </c>
      <c r="E45" s="11">
        <v>251</v>
      </c>
      <c r="F45" s="14">
        <v>494</v>
      </c>
      <c r="G45" s="454" t="s">
        <v>474</v>
      </c>
      <c r="H45" s="454"/>
      <c r="I45" s="454"/>
      <c r="J45" s="454"/>
      <c r="K45" s="454"/>
      <c r="L45" s="455"/>
      <c r="M45" s="21"/>
      <c r="N45" s="21"/>
      <c r="O45" s="18"/>
      <c r="P45" s="18"/>
      <c r="Q45" s="18"/>
      <c r="R45" s="22"/>
    </row>
    <row r="46" spans="1:18" ht="15.75" customHeight="1">
      <c r="A46" s="52"/>
      <c r="B46" s="17" t="s">
        <v>475</v>
      </c>
      <c r="C46" s="11">
        <v>404</v>
      </c>
      <c r="D46" s="11">
        <v>346</v>
      </c>
      <c r="E46" s="11">
        <v>379</v>
      </c>
      <c r="F46" s="14">
        <v>725</v>
      </c>
      <c r="G46" s="18"/>
      <c r="H46" s="18"/>
      <c r="I46" s="56"/>
      <c r="J46" s="56"/>
      <c r="K46" s="56"/>
      <c r="L46" s="56"/>
      <c r="M46" s="56"/>
      <c r="N46" s="56"/>
      <c r="O46" s="56"/>
      <c r="P46" s="18"/>
      <c r="Q46" s="18"/>
      <c r="R46" s="22"/>
    </row>
    <row r="47" spans="1:18" ht="15.75" customHeight="1" thickBot="1">
      <c r="A47" s="57"/>
      <c r="B47" s="58" t="s">
        <v>476</v>
      </c>
      <c r="C47" s="40">
        <v>253</v>
      </c>
      <c r="D47" s="40">
        <v>244</v>
      </c>
      <c r="E47" s="40">
        <v>255</v>
      </c>
      <c r="F47" s="42">
        <v>499</v>
      </c>
      <c r="G47" s="59"/>
      <c r="H47" s="60"/>
      <c r="I47" s="61"/>
      <c r="J47" s="61"/>
      <c r="K47" s="61"/>
      <c r="L47" s="61"/>
      <c r="M47" s="61"/>
      <c r="N47" s="61"/>
      <c r="O47" s="61"/>
      <c r="P47" s="62"/>
      <c r="Q47" s="62"/>
      <c r="R47" s="63"/>
    </row>
    <row r="48" spans="1:18" ht="15.75" customHeight="1" thickBot="1">
      <c r="A48" s="64"/>
      <c r="B48" s="47"/>
      <c r="C48" s="65"/>
      <c r="D48" s="65"/>
      <c r="E48" s="65"/>
      <c r="F48" s="65"/>
      <c r="G48" s="59"/>
      <c r="H48" s="60"/>
      <c r="I48" s="66"/>
      <c r="J48" s="60"/>
      <c r="K48" s="18"/>
      <c r="L48" s="18"/>
      <c r="M48" s="21"/>
      <c r="N48" s="67"/>
      <c r="O48" s="62"/>
      <c r="P48" s="62"/>
      <c r="Q48" s="62"/>
      <c r="R48" s="63"/>
    </row>
    <row r="49" spans="1:18" ht="15.75" customHeight="1" thickBot="1">
      <c r="A49" s="456" t="s">
        <v>477</v>
      </c>
      <c r="B49" s="457"/>
      <c r="C49" s="457"/>
      <c r="D49" s="457"/>
      <c r="E49" s="457"/>
      <c r="F49" s="458"/>
      <c r="G49" s="459" t="s">
        <v>477</v>
      </c>
      <c r="H49" s="460"/>
      <c r="I49" s="460"/>
      <c r="J49" s="460"/>
      <c r="K49" s="460"/>
      <c r="L49" s="461"/>
      <c r="M49" s="21"/>
      <c r="N49" s="67"/>
      <c r="O49" s="62"/>
      <c r="P49" s="62"/>
      <c r="Q49" s="62"/>
      <c r="R49" s="63"/>
    </row>
    <row r="50" spans="1:18" ht="15.75" customHeight="1">
      <c r="A50" s="178" t="s">
        <v>463</v>
      </c>
      <c r="B50" s="5" t="s">
        <v>464</v>
      </c>
      <c r="C50" s="6" t="s">
        <v>454</v>
      </c>
      <c r="D50" s="6" t="s">
        <v>455</v>
      </c>
      <c r="E50" s="6" t="s">
        <v>456</v>
      </c>
      <c r="F50" s="7" t="s">
        <v>457</v>
      </c>
      <c r="G50" s="68" t="s">
        <v>463</v>
      </c>
      <c r="H50" s="26" t="s">
        <v>464</v>
      </c>
      <c r="I50" s="27" t="s">
        <v>454</v>
      </c>
      <c r="J50" s="27" t="s">
        <v>455</v>
      </c>
      <c r="K50" s="27" t="s">
        <v>456</v>
      </c>
      <c r="L50" s="69" t="s">
        <v>457</v>
      </c>
      <c r="M50" s="21"/>
      <c r="N50" s="67"/>
      <c r="O50" s="62"/>
      <c r="P50" s="62"/>
      <c r="Q50" s="62"/>
      <c r="R50" s="63"/>
    </row>
    <row r="51" spans="1:18" ht="15.75" customHeight="1">
      <c r="A51" s="462" t="s">
        <v>478</v>
      </c>
      <c r="B51" s="463"/>
      <c r="C51" s="463"/>
      <c r="D51" s="463"/>
      <c r="E51" s="463"/>
      <c r="F51" s="464"/>
      <c r="G51" s="465" t="s">
        <v>479</v>
      </c>
      <c r="H51" s="466"/>
      <c r="I51" s="466"/>
      <c r="J51" s="466"/>
      <c r="K51" s="466"/>
      <c r="L51" s="467"/>
      <c r="M51" s="21"/>
      <c r="N51" s="67"/>
      <c r="O51" s="62"/>
      <c r="P51" s="62"/>
      <c r="Q51" s="62"/>
      <c r="R51" s="63"/>
    </row>
    <row r="52" spans="1:18" ht="15.75" customHeight="1">
      <c r="A52" s="70" t="s">
        <v>257</v>
      </c>
      <c r="B52" s="71" t="s">
        <v>258</v>
      </c>
      <c r="C52" s="202">
        <v>96</v>
      </c>
      <c r="D52" s="202">
        <v>79</v>
      </c>
      <c r="E52" s="202">
        <v>97</v>
      </c>
      <c r="F52" s="72">
        <v>176</v>
      </c>
      <c r="G52" s="73" t="s">
        <v>105</v>
      </c>
      <c r="H52" s="77" t="s">
        <v>280</v>
      </c>
      <c r="I52" s="204">
        <v>36</v>
      </c>
      <c r="J52" s="204">
        <v>29</v>
      </c>
      <c r="K52" s="204">
        <v>32</v>
      </c>
      <c r="L52" s="75">
        <v>61</v>
      </c>
      <c r="M52" s="21"/>
      <c r="N52" s="67"/>
      <c r="O52" s="62"/>
      <c r="P52" s="62"/>
      <c r="Q52" s="76"/>
      <c r="R52" s="63"/>
    </row>
    <row r="53" spans="1:18" ht="15.75" customHeight="1">
      <c r="A53" s="70" t="s">
        <v>259</v>
      </c>
      <c r="B53" s="71" t="s">
        <v>260</v>
      </c>
      <c r="C53" s="202">
        <v>46</v>
      </c>
      <c r="D53" s="202">
        <v>51</v>
      </c>
      <c r="E53" s="202">
        <v>48</v>
      </c>
      <c r="F53" s="72">
        <v>99</v>
      </c>
      <c r="G53" s="73" t="s">
        <v>106</v>
      </c>
      <c r="H53" s="74" t="s">
        <v>281</v>
      </c>
      <c r="I53" s="204">
        <v>135</v>
      </c>
      <c r="J53" s="204">
        <v>121</v>
      </c>
      <c r="K53" s="204">
        <v>133</v>
      </c>
      <c r="L53" s="75">
        <v>254</v>
      </c>
      <c r="M53" s="21"/>
      <c r="N53" s="67"/>
      <c r="O53" s="62"/>
      <c r="P53" s="62"/>
      <c r="Q53" s="76"/>
      <c r="R53" s="63"/>
    </row>
    <row r="54" spans="1:18" ht="15.75" customHeight="1">
      <c r="A54" s="70" t="s">
        <v>107</v>
      </c>
      <c r="B54" s="71" t="s">
        <v>261</v>
      </c>
      <c r="C54" s="202">
        <v>51</v>
      </c>
      <c r="D54" s="202">
        <v>54</v>
      </c>
      <c r="E54" s="202">
        <v>48</v>
      </c>
      <c r="F54" s="72">
        <v>102</v>
      </c>
      <c r="G54" s="73" t="s">
        <v>108</v>
      </c>
      <c r="H54" s="74" t="s">
        <v>282</v>
      </c>
      <c r="I54" s="204">
        <v>28</v>
      </c>
      <c r="J54" s="204">
        <v>29</v>
      </c>
      <c r="K54" s="204">
        <v>28</v>
      </c>
      <c r="L54" s="75">
        <v>57</v>
      </c>
      <c r="M54" s="21"/>
      <c r="N54" s="67"/>
      <c r="O54" s="62"/>
      <c r="P54" s="62"/>
      <c r="Q54" s="62"/>
      <c r="R54" s="63"/>
    </row>
    <row r="55" spans="1:18" ht="15.75" customHeight="1">
      <c r="A55" s="70" t="s">
        <v>109</v>
      </c>
      <c r="B55" s="71" t="s">
        <v>262</v>
      </c>
      <c r="C55" s="202">
        <v>32</v>
      </c>
      <c r="D55" s="202">
        <v>22</v>
      </c>
      <c r="E55" s="202">
        <v>26</v>
      </c>
      <c r="F55" s="72">
        <v>48</v>
      </c>
      <c r="G55" s="73" t="s">
        <v>110</v>
      </c>
      <c r="H55" s="77" t="s">
        <v>283</v>
      </c>
      <c r="I55" s="204">
        <v>6</v>
      </c>
      <c r="J55" s="204">
        <v>9</v>
      </c>
      <c r="K55" s="204">
        <v>7</v>
      </c>
      <c r="L55" s="75">
        <v>16</v>
      </c>
      <c r="M55" s="21"/>
      <c r="N55" s="67"/>
      <c r="O55" s="62"/>
      <c r="P55" s="62"/>
      <c r="Q55" s="62"/>
      <c r="R55" s="63"/>
    </row>
    <row r="56" spans="1:18" ht="15.75" customHeight="1">
      <c r="A56" s="70" t="s">
        <v>111</v>
      </c>
      <c r="B56" s="71" t="s">
        <v>178</v>
      </c>
      <c r="C56" s="202">
        <v>155</v>
      </c>
      <c r="D56" s="202">
        <v>152</v>
      </c>
      <c r="E56" s="202">
        <v>169</v>
      </c>
      <c r="F56" s="72">
        <v>321</v>
      </c>
      <c r="G56" s="73" t="s">
        <v>112</v>
      </c>
      <c r="H56" s="77" t="s">
        <v>284</v>
      </c>
      <c r="I56" s="204">
        <v>12</v>
      </c>
      <c r="J56" s="204">
        <v>9</v>
      </c>
      <c r="K56" s="204">
        <v>6</v>
      </c>
      <c r="L56" s="75">
        <v>15</v>
      </c>
      <c r="M56" s="21"/>
      <c r="N56" s="67"/>
      <c r="O56" s="62"/>
      <c r="P56" s="62"/>
      <c r="Q56" s="62"/>
      <c r="R56" s="63"/>
    </row>
    <row r="57" spans="1:18" ht="15.75" customHeight="1">
      <c r="A57" s="70" t="s">
        <v>113</v>
      </c>
      <c r="B57" s="71" t="s">
        <v>263</v>
      </c>
      <c r="C57" s="202">
        <v>33</v>
      </c>
      <c r="D57" s="202">
        <v>30</v>
      </c>
      <c r="E57" s="202">
        <v>34</v>
      </c>
      <c r="F57" s="72">
        <v>64</v>
      </c>
      <c r="G57" s="73" t="s">
        <v>114</v>
      </c>
      <c r="H57" s="77" t="s">
        <v>285</v>
      </c>
      <c r="I57" s="204">
        <v>28</v>
      </c>
      <c r="J57" s="204">
        <v>22</v>
      </c>
      <c r="K57" s="204">
        <v>32</v>
      </c>
      <c r="L57" s="75">
        <v>54</v>
      </c>
      <c r="M57" s="21"/>
      <c r="N57" s="67"/>
      <c r="O57" s="62"/>
      <c r="P57" s="62"/>
      <c r="Q57" s="62"/>
      <c r="R57" s="63"/>
    </row>
    <row r="58" spans="1:18" ht="15.75" customHeight="1">
      <c r="A58" s="70" t="s">
        <v>115</v>
      </c>
      <c r="B58" s="71" t="s">
        <v>264</v>
      </c>
      <c r="C58" s="202">
        <v>29</v>
      </c>
      <c r="D58" s="202">
        <v>21</v>
      </c>
      <c r="E58" s="202">
        <v>32</v>
      </c>
      <c r="F58" s="72">
        <v>53</v>
      </c>
      <c r="G58" s="78" t="s">
        <v>116</v>
      </c>
      <c r="H58" s="79" t="s">
        <v>286</v>
      </c>
      <c r="I58" s="204">
        <v>15</v>
      </c>
      <c r="J58" s="204">
        <v>9</v>
      </c>
      <c r="K58" s="204">
        <v>12</v>
      </c>
      <c r="L58" s="75">
        <v>21</v>
      </c>
      <c r="M58" s="21"/>
      <c r="N58" s="76"/>
      <c r="O58" s="62"/>
      <c r="P58" s="62"/>
      <c r="Q58" s="62"/>
      <c r="R58" s="63"/>
    </row>
    <row r="59" spans="1:18" ht="15.75" customHeight="1">
      <c r="A59" s="70" t="s">
        <v>117</v>
      </c>
      <c r="B59" s="71" t="s">
        <v>265</v>
      </c>
      <c r="C59" s="202">
        <v>18</v>
      </c>
      <c r="D59" s="202">
        <v>18</v>
      </c>
      <c r="E59" s="202">
        <v>12</v>
      </c>
      <c r="F59" s="72">
        <v>30</v>
      </c>
      <c r="G59" s="73" t="s">
        <v>118</v>
      </c>
      <c r="H59" s="74" t="s">
        <v>287</v>
      </c>
      <c r="I59" s="204">
        <v>40</v>
      </c>
      <c r="J59" s="204">
        <v>34</v>
      </c>
      <c r="K59" s="204">
        <v>35</v>
      </c>
      <c r="L59" s="75">
        <v>69</v>
      </c>
      <c r="M59" s="21"/>
      <c r="N59" s="76"/>
      <c r="O59" s="62"/>
      <c r="P59" s="62"/>
      <c r="Q59" s="62"/>
      <c r="R59" s="63"/>
    </row>
    <row r="60" spans="1:18" ht="15.75" customHeight="1">
      <c r="A60" s="70" t="s">
        <v>119</v>
      </c>
      <c r="B60" s="71" t="s">
        <v>266</v>
      </c>
      <c r="C60" s="202">
        <v>13</v>
      </c>
      <c r="D60" s="202">
        <v>6</v>
      </c>
      <c r="E60" s="202">
        <v>11</v>
      </c>
      <c r="F60" s="72">
        <v>17</v>
      </c>
      <c r="G60" s="73" t="s">
        <v>120</v>
      </c>
      <c r="H60" s="74" t="s">
        <v>288</v>
      </c>
      <c r="I60" s="204">
        <v>30</v>
      </c>
      <c r="J60" s="204">
        <v>18</v>
      </c>
      <c r="K60" s="204">
        <v>26</v>
      </c>
      <c r="L60" s="75">
        <v>44</v>
      </c>
      <c r="M60" s="21"/>
      <c r="N60" s="76"/>
      <c r="O60" s="62"/>
      <c r="P60" s="62"/>
      <c r="Q60" s="62"/>
      <c r="R60" s="63"/>
    </row>
    <row r="61" spans="1:18" ht="15.75" customHeight="1">
      <c r="A61" s="70" t="s">
        <v>121</v>
      </c>
      <c r="B61" s="71" t="s">
        <v>267</v>
      </c>
      <c r="C61" s="202">
        <v>23</v>
      </c>
      <c r="D61" s="202">
        <v>16</v>
      </c>
      <c r="E61" s="202">
        <v>22</v>
      </c>
      <c r="F61" s="72">
        <v>38</v>
      </c>
      <c r="G61" s="73" t="s">
        <v>122</v>
      </c>
      <c r="H61" s="74" t="s">
        <v>289</v>
      </c>
      <c r="I61" s="204">
        <v>22</v>
      </c>
      <c r="J61" s="204">
        <v>22</v>
      </c>
      <c r="K61" s="204">
        <v>26</v>
      </c>
      <c r="L61" s="75">
        <v>48</v>
      </c>
      <c r="M61" s="21"/>
      <c r="N61" s="76"/>
      <c r="O61" s="62"/>
      <c r="P61" s="62"/>
      <c r="Q61" s="62"/>
      <c r="R61" s="63"/>
    </row>
    <row r="62" spans="1:18" ht="15.75" customHeight="1" thickBot="1">
      <c r="A62" s="70" t="s">
        <v>123</v>
      </c>
      <c r="B62" s="71" t="s">
        <v>268</v>
      </c>
      <c r="C62" s="202">
        <v>10</v>
      </c>
      <c r="D62" s="202">
        <v>8</v>
      </c>
      <c r="E62" s="202">
        <v>13</v>
      </c>
      <c r="F62" s="72">
        <v>21</v>
      </c>
      <c r="G62" s="80" t="s">
        <v>124</v>
      </c>
      <c r="H62" s="81" t="s">
        <v>290</v>
      </c>
      <c r="I62" s="205">
        <v>52</v>
      </c>
      <c r="J62" s="205">
        <v>44</v>
      </c>
      <c r="K62" s="205">
        <v>42</v>
      </c>
      <c r="L62" s="82">
        <v>86</v>
      </c>
      <c r="M62" s="21"/>
      <c r="N62" s="76"/>
      <c r="O62" s="83"/>
      <c r="P62" s="67"/>
      <c r="Q62" s="67"/>
      <c r="R62" s="63"/>
    </row>
    <row r="63" spans="1:18" ht="15.75" customHeight="1">
      <c r="A63" s="70" t="s">
        <v>125</v>
      </c>
      <c r="B63" s="71" t="s">
        <v>269</v>
      </c>
      <c r="C63" s="202">
        <v>2</v>
      </c>
      <c r="D63" s="202">
        <v>0</v>
      </c>
      <c r="E63" s="202">
        <v>2</v>
      </c>
      <c r="F63" s="72">
        <v>2</v>
      </c>
      <c r="G63" s="21"/>
      <c r="H63" s="47"/>
      <c r="I63" s="18"/>
      <c r="J63" s="18"/>
      <c r="K63" s="18"/>
      <c r="L63" s="18"/>
      <c r="M63" s="21"/>
      <c r="N63" s="21"/>
      <c r="O63" s="18"/>
      <c r="P63" s="18"/>
      <c r="Q63" s="18"/>
      <c r="R63" s="22"/>
    </row>
    <row r="64" spans="1:18" ht="15.75" customHeight="1">
      <c r="A64" s="70" t="s">
        <v>126</v>
      </c>
      <c r="B64" s="71" t="s">
        <v>270</v>
      </c>
      <c r="C64" s="202">
        <v>4</v>
      </c>
      <c r="D64" s="202">
        <v>4</v>
      </c>
      <c r="E64" s="202">
        <v>3</v>
      </c>
      <c r="F64" s="72">
        <v>7</v>
      </c>
      <c r="G64" s="21"/>
      <c r="H64" s="47"/>
      <c r="I64" s="18"/>
      <c r="J64" s="18"/>
      <c r="K64" s="18"/>
      <c r="L64" s="18"/>
      <c r="M64" s="21"/>
      <c r="N64" s="21"/>
      <c r="O64" s="18"/>
      <c r="P64" s="18"/>
      <c r="Q64" s="18"/>
      <c r="R64" s="22"/>
    </row>
    <row r="65" spans="1:18" ht="15.75" customHeight="1">
      <c r="A65" s="70" t="s">
        <v>127</v>
      </c>
      <c r="B65" s="71" t="s">
        <v>271</v>
      </c>
      <c r="C65" s="202">
        <v>35</v>
      </c>
      <c r="D65" s="202">
        <v>28</v>
      </c>
      <c r="E65" s="202">
        <v>28</v>
      </c>
      <c r="F65" s="72">
        <v>56</v>
      </c>
      <c r="G65" s="21"/>
      <c r="H65" s="47"/>
      <c r="I65" s="18"/>
      <c r="J65" s="18"/>
      <c r="K65" s="18"/>
      <c r="L65" s="18"/>
      <c r="M65" s="21"/>
      <c r="N65" s="21"/>
      <c r="O65" s="18"/>
      <c r="P65" s="18"/>
      <c r="Q65" s="18"/>
      <c r="R65" s="22"/>
    </row>
    <row r="66" spans="1:18" ht="15.75" customHeight="1">
      <c r="A66" s="70" t="s">
        <v>128</v>
      </c>
      <c r="B66" s="71" t="s">
        <v>272</v>
      </c>
      <c r="C66" s="202">
        <v>23</v>
      </c>
      <c r="D66" s="202">
        <v>14</v>
      </c>
      <c r="E66" s="202">
        <v>18</v>
      </c>
      <c r="F66" s="72">
        <v>32</v>
      </c>
      <c r="G66" s="21"/>
      <c r="H66" s="47"/>
      <c r="I66" s="18"/>
      <c r="J66" s="18"/>
      <c r="K66" s="18"/>
      <c r="L66" s="18"/>
      <c r="M66" s="21"/>
      <c r="N66" s="21"/>
      <c r="O66" s="18"/>
      <c r="P66" s="18"/>
      <c r="Q66" s="18"/>
      <c r="R66" s="22"/>
    </row>
    <row r="67" spans="1:18" ht="15.75" customHeight="1" thickBot="1">
      <c r="A67" s="70" t="s">
        <v>129</v>
      </c>
      <c r="B67" s="71" t="s">
        <v>273</v>
      </c>
      <c r="C67" s="202">
        <v>35</v>
      </c>
      <c r="D67" s="202">
        <v>26</v>
      </c>
      <c r="E67" s="202">
        <v>35</v>
      </c>
      <c r="F67" s="72">
        <v>61</v>
      </c>
      <c r="G67" s="21"/>
      <c r="H67" s="47"/>
      <c r="I67" s="18"/>
      <c r="J67" s="18"/>
      <c r="K67" s="18"/>
      <c r="L67" s="18"/>
      <c r="M67" s="21"/>
      <c r="N67" s="21"/>
      <c r="O67" s="18"/>
      <c r="P67" s="18"/>
      <c r="Q67" s="18"/>
      <c r="R67" s="22"/>
    </row>
    <row r="68" spans="1:18" ht="15.75" customHeight="1" thickBot="1">
      <c r="A68" s="84" t="s">
        <v>130</v>
      </c>
      <c r="B68" s="85" t="s">
        <v>279</v>
      </c>
      <c r="C68" s="203">
        <v>20</v>
      </c>
      <c r="D68" s="203">
        <v>16</v>
      </c>
      <c r="E68" s="203">
        <v>15</v>
      </c>
      <c r="F68" s="86">
        <v>31</v>
      </c>
      <c r="G68" s="440" t="s">
        <v>477</v>
      </c>
      <c r="H68" s="441"/>
      <c r="I68" s="441"/>
      <c r="J68" s="441"/>
      <c r="K68" s="441"/>
      <c r="L68" s="442"/>
      <c r="M68" s="21"/>
      <c r="N68" s="21"/>
      <c r="O68" s="18"/>
      <c r="P68" s="18"/>
      <c r="Q68" s="18"/>
      <c r="R68" s="22"/>
    </row>
    <row r="69" spans="1:18" ht="15.75" customHeight="1" thickBot="1">
      <c r="A69" s="64"/>
      <c r="B69" s="47"/>
      <c r="C69" s="18"/>
      <c r="D69" s="18"/>
      <c r="E69" s="18"/>
      <c r="F69" s="18"/>
      <c r="G69" s="68" t="s">
        <v>463</v>
      </c>
      <c r="H69" s="26" t="s">
        <v>464</v>
      </c>
      <c r="I69" s="27" t="s">
        <v>454</v>
      </c>
      <c r="J69" s="27" t="s">
        <v>455</v>
      </c>
      <c r="K69" s="27" t="s">
        <v>456</v>
      </c>
      <c r="L69" s="69" t="s">
        <v>457</v>
      </c>
      <c r="M69" s="21"/>
      <c r="N69" s="21"/>
      <c r="O69" s="18"/>
      <c r="P69" s="18"/>
      <c r="Q69" s="18"/>
      <c r="R69" s="22"/>
    </row>
    <row r="70" spans="1:18" ht="15.75" customHeight="1">
      <c r="A70" s="440" t="s">
        <v>477</v>
      </c>
      <c r="B70" s="441"/>
      <c r="C70" s="441"/>
      <c r="D70" s="441"/>
      <c r="E70" s="441"/>
      <c r="F70" s="442"/>
      <c r="G70" s="443" t="s">
        <v>480</v>
      </c>
      <c r="H70" s="444"/>
      <c r="I70" s="444"/>
      <c r="J70" s="444"/>
      <c r="K70" s="444"/>
      <c r="L70" s="445"/>
      <c r="M70" s="21"/>
      <c r="N70" s="21"/>
      <c r="O70" s="18"/>
      <c r="P70" s="18"/>
      <c r="Q70" s="18"/>
      <c r="R70" s="22"/>
    </row>
    <row r="71" spans="1:18" ht="15.75" customHeight="1">
      <c r="A71" s="68" t="s">
        <v>463</v>
      </c>
      <c r="B71" s="26" t="s">
        <v>464</v>
      </c>
      <c r="C71" s="27" t="s">
        <v>454</v>
      </c>
      <c r="D71" s="27" t="s">
        <v>455</v>
      </c>
      <c r="E71" s="27" t="s">
        <v>456</v>
      </c>
      <c r="F71" s="69" t="s">
        <v>457</v>
      </c>
      <c r="G71" s="87" t="s">
        <v>131</v>
      </c>
      <c r="H71" s="88" t="s">
        <v>291</v>
      </c>
      <c r="I71" s="200">
        <v>18</v>
      </c>
      <c r="J71" s="200">
        <v>15</v>
      </c>
      <c r="K71" s="200">
        <v>16</v>
      </c>
      <c r="L71" s="89">
        <v>31</v>
      </c>
      <c r="M71" s="21"/>
      <c r="N71" s="21"/>
      <c r="O71" s="18"/>
      <c r="P71" s="18"/>
      <c r="Q71" s="18"/>
      <c r="R71" s="22"/>
    </row>
    <row r="72" spans="1:18" ht="15.75" customHeight="1">
      <c r="A72" s="446" t="s">
        <v>481</v>
      </c>
      <c r="B72" s="447"/>
      <c r="C72" s="447"/>
      <c r="D72" s="447"/>
      <c r="E72" s="447"/>
      <c r="F72" s="448"/>
      <c r="G72" s="199" t="s">
        <v>292</v>
      </c>
      <c r="H72" s="90" t="s">
        <v>293</v>
      </c>
      <c r="I72" s="200">
        <v>67</v>
      </c>
      <c r="J72" s="200">
        <v>75</v>
      </c>
      <c r="K72" s="200">
        <v>73</v>
      </c>
      <c r="L72" s="89">
        <v>148</v>
      </c>
      <c r="M72" s="21"/>
      <c r="N72" s="21"/>
      <c r="O72" s="18"/>
      <c r="P72" s="18"/>
      <c r="Q72" s="18"/>
      <c r="R72" s="22"/>
    </row>
    <row r="73" spans="1:18" ht="15.75" customHeight="1">
      <c r="A73" s="91" t="s">
        <v>132</v>
      </c>
      <c r="B73" s="55" t="s">
        <v>274</v>
      </c>
      <c r="C73" s="201">
        <v>30</v>
      </c>
      <c r="D73" s="201">
        <v>27</v>
      </c>
      <c r="E73" s="201">
        <v>22</v>
      </c>
      <c r="F73" s="92">
        <v>49</v>
      </c>
      <c r="G73" s="93" t="s">
        <v>294</v>
      </c>
      <c r="H73" s="88" t="s">
        <v>295</v>
      </c>
      <c r="I73" s="200">
        <v>7</v>
      </c>
      <c r="J73" s="200">
        <v>4</v>
      </c>
      <c r="K73" s="200">
        <v>5</v>
      </c>
      <c r="L73" s="89">
        <v>9</v>
      </c>
      <c r="M73" s="21"/>
      <c r="N73" s="21"/>
      <c r="O73" s="18"/>
      <c r="P73" s="18"/>
      <c r="Q73" s="18"/>
      <c r="R73" s="22"/>
    </row>
    <row r="74" spans="1:18" ht="15.75" customHeight="1">
      <c r="A74" s="91" t="s">
        <v>133</v>
      </c>
      <c r="B74" s="55" t="s">
        <v>275</v>
      </c>
      <c r="C74" s="201">
        <v>28</v>
      </c>
      <c r="D74" s="201">
        <v>34</v>
      </c>
      <c r="E74" s="201">
        <v>29</v>
      </c>
      <c r="F74" s="92">
        <v>63</v>
      </c>
      <c r="G74" s="93" t="s">
        <v>296</v>
      </c>
      <c r="H74" s="88" t="s">
        <v>297</v>
      </c>
      <c r="I74" s="200">
        <v>7</v>
      </c>
      <c r="J74" s="200">
        <v>6</v>
      </c>
      <c r="K74" s="200">
        <v>7</v>
      </c>
      <c r="L74" s="89">
        <v>13</v>
      </c>
      <c r="M74" s="21"/>
      <c r="N74" s="21"/>
      <c r="O74" s="18"/>
      <c r="P74" s="18"/>
      <c r="Q74" s="18"/>
      <c r="R74" s="22"/>
    </row>
    <row r="75" spans="1:18" ht="15.75" customHeight="1" thickBot="1">
      <c r="A75" s="91" t="s">
        <v>134</v>
      </c>
      <c r="B75" s="55" t="s">
        <v>276</v>
      </c>
      <c r="C75" s="201">
        <v>96</v>
      </c>
      <c r="D75" s="201">
        <v>88</v>
      </c>
      <c r="E75" s="201">
        <v>87</v>
      </c>
      <c r="F75" s="92">
        <v>175</v>
      </c>
      <c r="G75" s="93" t="s">
        <v>298</v>
      </c>
      <c r="H75" s="88" t="s">
        <v>244</v>
      </c>
      <c r="I75" s="200">
        <v>79</v>
      </c>
      <c r="J75" s="200">
        <v>87</v>
      </c>
      <c r="K75" s="200">
        <v>88</v>
      </c>
      <c r="L75" s="89">
        <v>175</v>
      </c>
      <c r="M75" s="21"/>
      <c r="N75" s="21"/>
      <c r="O75" s="18"/>
      <c r="P75" s="18"/>
      <c r="Q75" s="18"/>
      <c r="R75" s="22"/>
    </row>
    <row r="76" spans="1:18" ht="15.75" customHeight="1">
      <c r="A76" s="91" t="s">
        <v>135</v>
      </c>
      <c r="B76" s="94" t="s">
        <v>277</v>
      </c>
      <c r="C76" s="201">
        <v>93</v>
      </c>
      <c r="D76" s="201">
        <v>75</v>
      </c>
      <c r="E76" s="201">
        <v>83</v>
      </c>
      <c r="F76" s="92">
        <v>158</v>
      </c>
      <c r="G76" s="93" t="s">
        <v>299</v>
      </c>
      <c r="H76" s="88" t="s">
        <v>300</v>
      </c>
      <c r="I76" s="200">
        <v>27</v>
      </c>
      <c r="J76" s="200">
        <v>20</v>
      </c>
      <c r="K76" s="200">
        <v>23</v>
      </c>
      <c r="L76" s="89">
        <v>43</v>
      </c>
      <c r="M76" s="449" t="s">
        <v>482</v>
      </c>
      <c r="N76" s="450"/>
      <c r="O76" s="6" t="s">
        <v>454</v>
      </c>
      <c r="P76" s="6" t="s">
        <v>455</v>
      </c>
      <c r="Q76" s="6" t="s">
        <v>456</v>
      </c>
      <c r="R76" s="7" t="s">
        <v>457</v>
      </c>
    </row>
    <row r="77" spans="1:18" ht="15.75" customHeight="1" thickBot="1">
      <c r="A77" s="95" t="s">
        <v>136</v>
      </c>
      <c r="B77" s="96" t="s">
        <v>278</v>
      </c>
      <c r="C77" s="222">
        <v>30</v>
      </c>
      <c r="D77" s="222">
        <v>19</v>
      </c>
      <c r="E77" s="222">
        <v>30</v>
      </c>
      <c r="F77" s="223">
        <v>49</v>
      </c>
      <c r="G77" s="225" t="s">
        <v>301</v>
      </c>
      <c r="H77" s="58" t="s">
        <v>254</v>
      </c>
      <c r="I77" s="226">
        <v>48</v>
      </c>
      <c r="J77" s="226">
        <v>37</v>
      </c>
      <c r="K77" s="226">
        <v>43</v>
      </c>
      <c r="L77" s="227">
        <v>80</v>
      </c>
      <c r="M77" s="451"/>
      <c r="N77" s="452"/>
      <c r="O77" s="40">
        <v>1583</v>
      </c>
      <c r="P77" s="40">
        <v>1388</v>
      </c>
      <c r="Q77" s="40">
        <v>1512</v>
      </c>
      <c r="R77" s="42">
        <v>2900</v>
      </c>
    </row>
    <row r="78" spans="1:18" ht="15.75" customHeight="1">
      <c r="A78" s="43"/>
      <c r="C78" s="44">
        <v>1425</v>
      </c>
      <c r="D78" s="44">
        <v>1435</v>
      </c>
      <c r="E78" s="44">
        <v>1507</v>
      </c>
      <c r="F78" s="44">
        <v>2942</v>
      </c>
      <c r="M78" s="269" t="s">
        <v>469</v>
      </c>
      <c r="N78" s="269"/>
      <c r="O78" s="269"/>
      <c r="P78" s="269"/>
      <c r="Q78" s="269"/>
      <c r="R78" s="269"/>
    </row>
    <row r="79" spans="1:18" ht="24" customHeight="1">
      <c r="A79" s="433" t="s">
        <v>450</v>
      </c>
      <c r="B79" s="433"/>
      <c r="C79" s="433"/>
      <c r="D79" s="433"/>
      <c r="E79" s="433"/>
      <c r="F79" s="433"/>
      <c r="G79" s="433"/>
      <c r="H79" s="433"/>
      <c r="I79" s="433"/>
      <c r="J79" s="433"/>
      <c r="K79" s="433"/>
      <c r="L79" s="433"/>
      <c r="M79" s="433"/>
      <c r="N79" s="433"/>
      <c r="O79" s="433"/>
      <c r="P79" s="433"/>
      <c r="Q79" s="433"/>
      <c r="R79" s="433"/>
    </row>
    <row r="80" spans="1:18" ht="15.75" customHeight="1" thickBot="1">
      <c r="A80" s="434" t="s">
        <v>483</v>
      </c>
      <c r="B80" s="434"/>
      <c r="P80" s="342" t="str">
        <f>P2</f>
        <v>令和２年11月30日現在</v>
      </c>
      <c r="Q80" s="342"/>
      <c r="R80" s="342"/>
    </row>
    <row r="81" spans="1:25" ht="15.75" customHeight="1">
      <c r="A81" s="4" t="s">
        <v>452</v>
      </c>
      <c r="B81" s="5" t="s">
        <v>453</v>
      </c>
      <c r="C81" s="6" t="s">
        <v>454</v>
      </c>
      <c r="D81" s="6" t="s">
        <v>455</v>
      </c>
      <c r="E81" s="6" t="s">
        <v>456</v>
      </c>
      <c r="F81" s="6" t="s">
        <v>457</v>
      </c>
      <c r="G81" s="6" t="s">
        <v>452</v>
      </c>
      <c r="H81" s="5" t="s">
        <v>453</v>
      </c>
      <c r="I81" s="6" t="s">
        <v>454</v>
      </c>
      <c r="J81" s="6" t="s">
        <v>455</v>
      </c>
      <c r="K81" s="6" t="s">
        <v>456</v>
      </c>
      <c r="L81" s="6" t="s">
        <v>457</v>
      </c>
      <c r="M81" s="6"/>
      <c r="N81" s="5" t="s">
        <v>453</v>
      </c>
      <c r="O81" s="97" t="s">
        <v>463</v>
      </c>
      <c r="P81" s="343" t="s">
        <v>484</v>
      </c>
      <c r="Q81" s="344"/>
      <c r="R81" s="7"/>
      <c r="S81" s="206" t="s">
        <v>453</v>
      </c>
      <c r="T81" s="136" t="s">
        <v>463</v>
      </c>
      <c r="U81" s="180" t="s">
        <v>484</v>
      </c>
      <c r="V81" s="27" t="s">
        <v>454</v>
      </c>
      <c r="W81" s="27" t="s">
        <v>455</v>
      </c>
      <c r="X81" s="27" t="s">
        <v>456</v>
      </c>
      <c r="Y81" s="27" t="s">
        <v>457</v>
      </c>
    </row>
    <row r="82" spans="1:25" ht="15.75" customHeight="1">
      <c r="A82" s="98"/>
      <c r="B82" s="181" t="s">
        <v>653</v>
      </c>
      <c r="C82" s="99">
        <v>212</v>
      </c>
      <c r="D82" s="99">
        <v>161</v>
      </c>
      <c r="E82" s="99">
        <v>206</v>
      </c>
      <c r="F82" s="11">
        <v>367</v>
      </c>
      <c r="G82" s="100" t="s">
        <v>389</v>
      </c>
      <c r="H82" s="10" t="s">
        <v>652</v>
      </c>
      <c r="I82" s="11">
        <v>159</v>
      </c>
      <c r="J82" s="11">
        <v>148</v>
      </c>
      <c r="K82" s="11">
        <v>164</v>
      </c>
      <c r="L82" s="11">
        <v>312</v>
      </c>
      <c r="M82" s="197"/>
      <c r="N82" s="435" t="s">
        <v>486</v>
      </c>
      <c r="O82" s="101">
        <v>3022</v>
      </c>
      <c r="P82" s="438" t="s">
        <v>331</v>
      </c>
      <c r="Q82" s="439"/>
      <c r="R82" s="22"/>
      <c r="S82" s="417" t="s">
        <v>485</v>
      </c>
      <c r="T82" s="169" t="s">
        <v>303</v>
      </c>
      <c r="U82" s="181" t="s">
        <v>304</v>
      </c>
      <c r="V82" s="11">
        <v>40</v>
      </c>
      <c r="W82" s="11">
        <v>32</v>
      </c>
      <c r="X82" s="11">
        <v>40</v>
      </c>
      <c r="Y82" s="99">
        <v>72</v>
      </c>
    </row>
    <row r="83" spans="1:25" ht="15.75" customHeight="1">
      <c r="A83" s="52"/>
      <c r="B83" s="182" t="s">
        <v>651</v>
      </c>
      <c r="C83" s="99">
        <v>566</v>
      </c>
      <c r="D83" s="99">
        <v>555</v>
      </c>
      <c r="E83" s="99">
        <v>607</v>
      </c>
      <c r="F83" s="11">
        <v>1162</v>
      </c>
      <c r="G83" s="100" t="s">
        <v>401</v>
      </c>
      <c r="H83" s="10" t="s">
        <v>650</v>
      </c>
      <c r="I83" s="11">
        <v>12</v>
      </c>
      <c r="J83" s="11">
        <v>11</v>
      </c>
      <c r="K83" s="11">
        <v>10</v>
      </c>
      <c r="L83" s="11">
        <v>21</v>
      </c>
      <c r="M83" s="198"/>
      <c r="N83" s="436"/>
      <c r="O83" s="101">
        <v>3023</v>
      </c>
      <c r="P83" s="420" t="s">
        <v>333</v>
      </c>
      <c r="Q83" s="421"/>
      <c r="R83" s="22"/>
      <c r="S83" s="418"/>
      <c r="T83" s="169" t="s">
        <v>305</v>
      </c>
      <c r="U83" s="181" t="s">
        <v>306</v>
      </c>
      <c r="V83" s="11">
        <v>14</v>
      </c>
      <c r="W83" s="11">
        <v>12</v>
      </c>
      <c r="X83" s="11">
        <v>11</v>
      </c>
      <c r="Y83" s="99">
        <v>23</v>
      </c>
    </row>
    <row r="84" spans="1:25" ht="15.75" customHeight="1">
      <c r="A84" s="52" t="s">
        <v>326</v>
      </c>
      <c r="B84" s="10" t="s">
        <v>649</v>
      </c>
      <c r="C84" s="11">
        <v>59</v>
      </c>
      <c r="D84" s="11">
        <v>65</v>
      </c>
      <c r="E84" s="11">
        <v>66</v>
      </c>
      <c r="F84" s="11">
        <v>131</v>
      </c>
      <c r="G84" s="100" t="s">
        <v>403</v>
      </c>
      <c r="H84" s="10" t="s">
        <v>648</v>
      </c>
      <c r="I84" s="11">
        <v>21</v>
      </c>
      <c r="J84" s="11">
        <v>16</v>
      </c>
      <c r="K84" s="11">
        <v>19</v>
      </c>
      <c r="L84" s="11">
        <v>35</v>
      </c>
      <c r="M84" s="198"/>
      <c r="N84" s="437"/>
      <c r="O84" s="102">
        <v>3030</v>
      </c>
      <c r="P84" s="422" t="s">
        <v>347</v>
      </c>
      <c r="Q84" s="423"/>
      <c r="R84" s="22"/>
      <c r="S84" s="418"/>
      <c r="T84" s="170" t="s">
        <v>307</v>
      </c>
      <c r="U84" s="181" t="s">
        <v>308</v>
      </c>
      <c r="V84" s="11">
        <v>20</v>
      </c>
      <c r="W84" s="11">
        <v>17</v>
      </c>
      <c r="X84" s="11">
        <v>21</v>
      </c>
      <c r="Y84" s="99">
        <v>38</v>
      </c>
    </row>
    <row r="85" spans="1:25" ht="15.75" customHeight="1">
      <c r="A85" s="52" t="s">
        <v>327</v>
      </c>
      <c r="B85" s="10" t="s">
        <v>647</v>
      </c>
      <c r="C85" s="11">
        <v>110</v>
      </c>
      <c r="D85" s="11">
        <v>124</v>
      </c>
      <c r="E85" s="11">
        <v>132</v>
      </c>
      <c r="F85" s="11">
        <v>256</v>
      </c>
      <c r="G85" s="21"/>
      <c r="H85" s="188" t="s">
        <v>646</v>
      </c>
      <c r="I85" s="11">
        <v>120</v>
      </c>
      <c r="J85" s="11">
        <v>111</v>
      </c>
      <c r="K85" s="11">
        <v>130</v>
      </c>
      <c r="L85" s="11">
        <v>241</v>
      </c>
      <c r="M85" s="198"/>
      <c r="N85" s="424" t="s">
        <v>489</v>
      </c>
      <c r="O85" s="103">
        <v>3025</v>
      </c>
      <c r="P85" s="427" t="s">
        <v>337</v>
      </c>
      <c r="Q85" s="428"/>
      <c r="R85" s="22"/>
      <c r="S85" s="418"/>
      <c r="T85" s="170" t="s">
        <v>309</v>
      </c>
      <c r="U85" s="181" t="s">
        <v>310</v>
      </c>
      <c r="V85" s="11">
        <v>65</v>
      </c>
      <c r="W85" s="11">
        <v>62</v>
      </c>
      <c r="X85" s="11">
        <v>65</v>
      </c>
      <c r="Y85" s="99">
        <v>127</v>
      </c>
    </row>
    <row r="86" spans="1:25" ht="15.75" customHeight="1">
      <c r="A86" s="104"/>
      <c r="B86" s="183" t="s">
        <v>645</v>
      </c>
      <c r="C86" s="11">
        <v>221</v>
      </c>
      <c r="D86" s="11">
        <v>254</v>
      </c>
      <c r="E86" s="11">
        <v>231</v>
      </c>
      <c r="F86" s="11">
        <v>485</v>
      </c>
      <c r="G86" s="100" t="s">
        <v>408</v>
      </c>
      <c r="H86" s="10" t="s">
        <v>644</v>
      </c>
      <c r="I86" s="11">
        <v>142</v>
      </c>
      <c r="J86" s="11">
        <v>136</v>
      </c>
      <c r="K86" s="11">
        <v>143</v>
      </c>
      <c r="L86" s="11">
        <v>279</v>
      </c>
      <c r="M86" s="198"/>
      <c r="N86" s="425"/>
      <c r="O86" s="105">
        <v>3026</v>
      </c>
      <c r="P86" s="429" t="s">
        <v>339</v>
      </c>
      <c r="Q86" s="430"/>
      <c r="R86" s="22"/>
      <c r="S86" s="418"/>
      <c r="T86" s="170" t="s">
        <v>334</v>
      </c>
      <c r="U86" s="181" t="s">
        <v>335</v>
      </c>
      <c r="V86" s="11">
        <v>40</v>
      </c>
      <c r="W86" s="11">
        <v>17</v>
      </c>
      <c r="X86" s="11">
        <v>37</v>
      </c>
      <c r="Y86" s="99">
        <v>54</v>
      </c>
    </row>
    <row r="87" spans="1:25" ht="15.75" customHeight="1">
      <c r="A87" s="98"/>
      <c r="B87" s="184" t="s">
        <v>643</v>
      </c>
      <c r="C87" s="11">
        <v>138</v>
      </c>
      <c r="D87" s="11">
        <v>147</v>
      </c>
      <c r="E87" s="11">
        <v>148</v>
      </c>
      <c r="F87" s="11">
        <v>295</v>
      </c>
      <c r="G87" s="100" t="s">
        <v>410</v>
      </c>
      <c r="H87" s="10" t="s">
        <v>642</v>
      </c>
      <c r="I87" s="11">
        <v>98</v>
      </c>
      <c r="J87" s="11">
        <v>76</v>
      </c>
      <c r="K87" s="11">
        <v>97</v>
      </c>
      <c r="L87" s="11">
        <v>173</v>
      </c>
      <c r="M87" s="198"/>
      <c r="N87" s="425"/>
      <c r="O87" s="103">
        <v>3027</v>
      </c>
      <c r="P87" s="427" t="s">
        <v>341</v>
      </c>
      <c r="Q87" s="428"/>
      <c r="R87" s="22"/>
      <c r="S87" s="419"/>
      <c r="T87" s="170" t="s">
        <v>348</v>
      </c>
      <c r="U87" s="181" t="s">
        <v>349</v>
      </c>
      <c r="V87" s="11">
        <v>33</v>
      </c>
      <c r="W87" s="11">
        <v>21</v>
      </c>
      <c r="X87" s="11">
        <v>32</v>
      </c>
      <c r="Y87" s="99">
        <v>53</v>
      </c>
    </row>
    <row r="88" spans="1:25" ht="15.75" customHeight="1">
      <c r="A88" s="52" t="s">
        <v>137</v>
      </c>
      <c r="B88" s="10" t="s">
        <v>641</v>
      </c>
      <c r="C88" s="11">
        <v>49</v>
      </c>
      <c r="D88" s="11">
        <v>51</v>
      </c>
      <c r="E88" s="11">
        <v>38</v>
      </c>
      <c r="F88" s="11">
        <v>89</v>
      </c>
      <c r="G88" s="100" t="s">
        <v>411</v>
      </c>
      <c r="H88" s="10" t="s">
        <v>640</v>
      </c>
      <c r="I88" s="11">
        <v>21</v>
      </c>
      <c r="J88" s="11">
        <v>20</v>
      </c>
      <c r="K88" s="11">
        <v>23</v>
      </c>
      <c r="L88" s="11">
        <v>43</v>
      </c>
      <c r="M88" s="198"/>
      <c r="N88" s="425"/>
      <c r="O88" s="105">
        <v>3028</v>
      </c>
      <c r="P88" s="429" t="s">
        <v>343</v>
      </c>
      <c r="Q88" s="430"/>
      <c r="R88" s="22"/>
      <c r="S88" s="431" t="s">
        <v>487</v>
      </c>
      <c r="T88" s="170" t="s">
        <v>311</v>
      </c>
      <c r="U88" s="182" t="s">
        <v>312</v>
      </c>
      <c r="V88" s="11">
        <v>80</v>
      </c>
      <c r="W88" s="11">
        <v>24</v>
      </c>
      <c r="X88" s="11">
        <v>66</v>
      </c>
      <c r="Y88" s="99">
        <v>90</v>
      </c>
    </row>
    <row r="89" spans="1:25" ht="15.75" customHeight="1">
      <c r="A89" s="52" t="s">
        <v>138</v>
      </c>
      <c r="B89" s="10" t="s">
        <v>639</v>
      </c>
      <c r="C89" s="11">
        <v>63</v>
      </c>
      <c r="D89" s="11">
        <v>57</v>
      </c>
      <c r="E89" s="11">
        <v>61</v>
      </c>
      <c r="F89" s="11">
        <v>118</v>
      </c>
      <c r="G89" s="100"/>
      <c r="H89" s="181" t="s">
        <v>638</v>
      </c>
      <c r="I89" s="11">
        <v>275</v>
      </c>
      <c r="J89" s="11">
        <v>244</v>
      </c>
      <c r="K89" s="11">
        <v>279</v>
      </c>
      <c r="L89" s="11">
        <v>523</v>
      </c>
      <c r="M89" s="198"/>
      <c r="N89" s="426"/>
      <c r="O89" s="103">
        <v>3029</v>
      </c>
      <c r="P89" s="427" t="s">
        <v>345</v>
      </c>
      <c r="Q89" s="428"/>
      <c r="R89" s="22"/>
      <c r="S89" s="432"/>
      <c r="T89" s="170" t="s">
        <v>313</v>
      </c>
      <c r="U89" s="182" t="s">
        <v>314</v>
      </c>
      <c r="V89" s="11">
        <v>43</v>
      </c>
      <c r="W89" s="11">
        <v>45</v>
      </c>
      <c r="X89" s="11">
        <v>50</v>
      </c>
      <c r="Y89" s="99">
        <v>95</v>
      </c>
    </row>
    <row r="90" spans="1:25" ht="15.75" customHeight="1">
      <c r="A90" s="52" t="s">
        <v>139</v>
      </c>
      <c r="B90" s="10" t="s">
        <v>637</v>
      </c>
      <c r="C90" s="11">
        <v>70</v>
      </c>
      <c r="D90" s="11">
        <v>63</v>
      </c>
      <c r="E90" s="11">
        <v>77</v>
      </c>
      <c r="F90" s="11">
        <v>140</v>
      </c>
      <c r="G90" s="100" t="s">
        <v>416</v>
      </c>
      <c r="H90" s="10" t="s">
        <v>636</v>
      </c>
      <c r="I90" s="11">
        <v>34</v>
      </c>
      <c r="J90" s="11">
        <v>29</v>
      </c>
      <c r="K90" s="11">
        <v>31</v>
      </c>
      <c r="L90" s="11">
        <v>60</v>
      </c>
      <c r="M90" s="198"/>
      <c r="N90" s="409" t="s">
        <v>140</v>
      </c>
      <c r="O90" s="106">
        <v>3045</v>
      </c>
      <c r="P90" s="411" t="s">
        <v>140</v>
      </c>
      <c r="Q90" s="412"/>
      <c r="R90" s="22"/>
      <c r="S90" s="432"/>
      <c r="T90" s="170" t="s">
        <v>315</v>
      </c>
      <c r="U90" s="182" t="s">
        <v>316</v>
      </c>
      <c r="V90" s="11">
        <v>21</v>
      </c>
      <c r="W90" s="11">
        <v>30</v>
      </c>
      <c r="X90" s="11">
        <v>18</v>
      </c>
      <c r="Y90" s="99">
        <v>48</v>
      </c>
    </row>
    <row r="91" spans="1:25" ht="15.75" customHeight="1">
      <c r="A91" s="52" t="s">
        <v>141</v>
      </c>
      <c r="B91" s="10" t="s">
        <v>635</v>
      </c>
      <c r="C91" s="11">
        <v>27</v>
      </c>
      <c r="D91" s="11">
        <v>32</v>
      </c>
      <c r="E91" s="11">
        <v>32</v>
      </c>
      <c r="F91" s="11">
        <v>64</v>
      </c>
      <c r="G91" s="100" t="s">
        <v>417</v>
      </c>
      <c r="H91" s="10" t="s">
        <v>634</v>
      </c>
      <c r="I91" s="11">
        <v>41</v>
      </c>
      <c r="J91" s="11">
        <v>28</v>
      </c>
      <c r="K91" s="11">
        <v>37</v>
      </c>
      <c r="L91" s="11">
        <v>65</v>
      </c>
      <c r="M91" s="198"/>
      <c r="N91" s="410"/>
      <c r="O91" s="106">
        <v>3046</v>
      </c>
      <c r="P91" s="411" t="s">
        <v>356</v>
      </c>
      <c r="Q91" s="412"/>
      <c r="R91" s="22"/>
      <c r="S91" s="432"/>
      <c r="T91" s="170" t="s">
        <v>317</v>
      </c>
      <c r="U91" s="182" t="s">
        <v>491</v>
      </c>
      <c r="V91" s="11">
        <v>19</v>
      </c>
      <c r="W91" s="11">
        <v>20</v>
      </c>
      <c r="X91" s="11">
        <v>19</v>
      </c>
      <c r="Y91" s="99">
        <v>39</v>
      </c>
    </row>
    <row r="92" spans="1:25" ht="15.75" customHeight="1">
      <c r="A92" s="52" t="s">
        <v>142</v>
      </c>
      <c r="B92" s="10" t="s">
        <v>633</v>
      </c>
      <c r="C92" s="11">
        <v>49</v>
      </c>
      <c r="D92" s="11">
        <v>47</v>
      </c>
      <c r="E92" s="11">
        <v>52</v>
      </c>
      <c r="F92" s="11">
        <v>99</v>
      </c>
      <c r="G92" s="100" t="s">
        <v>418</v>
      </c>
      <c r="H92" s="10" t="s">
        <v>632</v>
      </c>
      <c r="I92" s="11">
        <v>26</v>
      </c>
      <c r="J92" s="11">
        <v>22</v>
      </c>
      <c r="K92" s="11">
        <v>30</v>
      </c>
      <c r="L92" s="11">
        <v>52</v>
      </c>
      <c r="M92" s="198"/>
      <c r="N92" s="413" t="s">
        <v>492</v>
      </c>
      <c r="O92" s="193">
        <v>3118</v>
      </c>
      <c r="P92" s="415" t="s">
        <v>437</v>
      </c>
      <c r="Q92" s="416"/>
      <c r="R92" s="22"/>
      <c r="S92" s="432"/>
      <c r="T92" s="170" t="s">
        <v>318</v>
      </c>
      <c r="U92" s="182" t="s">
        <v>319</v>
      </c>
      <c r="V92" s="11">
        <v>42</v>
      </c>
      <c r="W92" s="11">
        <v>47</v>
      </c>
      <c r="X92" s="11">
        <v>45</v>
      </c>
      <c r="Y92" s="99">
        <v>92</v>
      </c>
    </row>
    <row r="93" spans="1:25" ht="15.75" customHeight="1">
      <c r="A93" s="52" t="s">
        <v>143</v>
      </c>
      <c r="B93" s="10" t="s">
        <v>631</v>
      </c>
      <c r="C93" s="11">
        <v>54</v>
      </c>
      <c r="D93" s="11">
        <v>48</v>
      </c>
      <c r="E93" s="11">
        <v>49</v>
      </c>
      <c r="F93" s="11">
        <v>97</v>
      </c>
      <c r="G93" s="100" t="s">
        <v>419</v>
      </c>
      <c r="H93" s="10" t="s">
        <v>630</v>
      </c>
      <c r="I93" s="11">
        <v>456</v>
      </c>
      <c r="J93" s="11">
        <v>552</v>
      </c>
      <c r="K93" s="11">
        <v>590</v>
      </c>
      <c r="L93" s="11">
        <v>1142</v>
      </c>
      <c r="M93" s="198"/>
      <c r="N93" s="414"/>
      <c r="O93" s="193">
        <v>3119</v>
      </c>
      <c r="P93" s="415" t="s">
        <v>493</v>
      </c>
      <c r="Q93" s="416"/>
      <c r="R93" s="108"/>
      <c r="S93" s="432"/>
      <c r="T93" s="170" t="s">
        <v>320</v>
      </c>
      <c r="U93" s="182" t="s">
        <v>321</v>
      </c>
      <c r="V93" s="11">
        <v>135</v>
      </c>
      <c r="W93" s="11">
        <v>144</v>
      </c>
      <c r="X93" s="11">
        <v>160</v>
      </c>
      <c r="Y93" s="99">
        <v>304</v>
      </c>
    </row>
    <row r="94" spans="1:25" ht="15.75" customHeight="1">
      <c r="A94" s="52" t="s">
        <v>144</v>
      </c>
      <c r="B94" s="10" t="s">
        <v>629</v>
      </c>
      <c r="C94" s="11">
        <v>131</v>
      </c>
      <c r="D94" s="11">
        <v>103</v>
      </c>
      <c r="E94" s="11">
        <v>121</v>
      </c>
      <c r="F94" s="11">
        <v>224</v>
      </c>
      <c r="G94" s="100" t="s">
        <v>420</v>
      </c>
      <c r="H94" s="10" t="s">
        <v>628</v>
      </c>
      <c r="I94" s="11">
        <v>86</v>
      </c>
      <c r="J94" s="11">
        <v>106</v>
      </c>
      <c r="K94" s="11">
        <v>109</v>
      </c>
      <c r="L94" s="11">
        <v>215</v>
      </c>
      <c r="M94" s="198"/>
      <c r="N94" s="403" t="s">
        <v>494</v>
      </c>
      <c r="O94" s="107">
        <v>3057</v>
      </c>
      <c r="P94" s="405" t="s">
        <v>495</v>
      </c>
      <c r="Q94" s="405"/>
      <c r="R94" s="108"/>
      <c r="S94" s="432"/>
      <c r="T94" s="170" t="s">
        <v>322</v>
      </c>
      <c r="U94" s="182" t="s">
        <v>323</v>
      </c>
      <c r="V94" s="11">
        <v>36</v>
      </c>
      <c r="W94" s="11">
        <v>37</v>
      </c>
      <c r="X94" s="11">
        <v>38</v>
      </c>
      <c r="Y94" s="99">
        <v>75</v>
      </c>
    </row>
    <row r="95" spans="1:25" ht="15.75" customHeight="1">
      <c r="A95" s="52" t="s">
        <v>350</v>
      </c>
      <c r="B95" s="10" t="s">
        <v>627</v>
      </c>
      <c r="C95" s="11">
        <v>24</v>
      </c>
      <c r="D95" s="11">
        <v>22</v>
      </c>
      <c r="E95" s="11">
        <v>24</v>
      </c>
      <c r="F95" s="11">
        <v>46</v>
      </c>
      <c r="G95" s="100" t="s">
        <v>421</v>
      </c>
      <c r="H95" s="10" t="s">
        <v>626</v>
      </c>
      <c r="I95" s="11">
        <v>14</v>
      </c>
      <c r="J95" s="11">
        <v>15</v>
      </c>
      <c r="K95" s="11">
        <v>11</v>
      </c>
      <c r="L95" s="11">
        <v>26</v>
      </c>
      <c r="M95" s="198"/>
      <c r="N95" s="404"/>
      <c r="O95" s="107">
        <v>3058</v>
      </c>
      <c r="P95" s="405" t="s">
        <v>496</v>
      </c>
      <c r="Q95" s="405"/>
      <c r="R95" s="108"/>
      <c r="S95" s="432"/>
      <c r="T95" s="170" t="s">
        <v>324</v>
      </c>
      <c r="U95" s="182" t="s">
        <v>325</v>
      </c>
      <c r="V95" s="11">
        <v>82</v>
      </c>
      <c r="W95" s="11">
        <v>87</v>
      </c>
      <c r="X95" s="11">
        <v>91</v>
      </c>
      <c r="Y95" s="99">
        <v>178</v>
      </c>
    </row>
    <row r="96" spans="1:25" ht="15.75" customHeight="1">
      <c r="A96" s="52" t="s">
        <v>145</v>
      </c>
      <c r="B96" s="10" t="s">
        <v>625</v>
      </c>
      <c r="C96" s="11">
        <v>10</v>
      </c>
      <c r="D96" s="11">
        <v>7</v>
      </c>
      <c r="E96" s="11">
        <v>12</v>
      </c>
      <c r="F96" s="11">
        <v>19</v>
      </c>
      <c r="G96" s="100" t="s">
        <v>422</v>
      </c>
      <c r="H96" s="10" t="s">
        <v>624</v>
      </c>
      <c r="I96" s="11">
        <v>73</v>
      </c>
      <c r="J96" s="11">
        <v>69</v>
      </c>
      <c r="K96" s="11">
        <v>78</v>
      </c>
      <c r="L96" s="11">
        <v>147</v>
      </c>
      <c r="M96" s="198"/>
      <c r="N96" s="406" t="s">
        <v>370</v>
      </c>
      <c r="O96" s="109">
        <v>3060</v>
      </c>
      <c r="P96" s="397" t="s">
        <v>370</v>
      </c>
      <c r="Q96" s="398"/>
      <c r="R96" s="108"/>
      <c r="S96" s="432"/>
      <c r="T96" s="170" t="s">
        <v>328</v>
      </c>
      <c r="U96" s="182" t="s">
        <v>329</v>
      </c>
      <c r="V96" s="11">
        <v>43</v>
      </c>
      <c r="W96" s="11">
        <v>47</v>
      </c>
      <c r="X96" s="11">
        <v>48</v>
      </c>
      <c r="Y96" s="99">
        <v>95</v>
      </c>
    </row>
    <row r="97" spans="1:25" ht="15.75" customHeight="1">
      <c r="A97" s="110"/>
      <c r="B97" s="10"/>
      <c r="C97" s="11"/>
      <c r="D97" s="11"/>
      <c r="E97" s="11"/>
      <c r="F97" s="11"/>
      <c r="G97" s="100" t="s">
        <v>423</v>
      </c>
      <c r="H97" s="189" t="s">
        <v>623</v>
      </c>
      <c r="I97" s="11">
        <v>115</v>
      </c>
      <c r="J97" s="11">
        <v>115</v>
      </c>
      <c r="K97" s="11">
        <v>112</v>
      </c>
      <c r="L97" s="11">
        <v>227</v>
      </c>
      <c r="M97" s="198"/>
      <c r="N97" s="407"/>
      <c r="O97" s="109">
        <v>3061</v>
      </c>
      <c r="P97" s="397" t="s">
        <v>372</v>
      </c>
      <c r="Q97" s="398"/>
      <c r="R97" s="108"/>
      <c r="S97" s="432"/>
      <c r="T97" s="170" t="s">
        <v>351</v>
      </c>
      <c r="U97" s="182" t="s">
        <v>352</v>
      </c>
      <c r="V97" s="11">
        <v>47</v>
      </c>
      <c r="W97" s="11">
        <v>58</v>
      </c>
      <c r="X97" s="11">
        <v>51</v>
      </c>
      <c r="Y97" s="99">
        <v>109</v>
      </c>
    </row>
    <row r="98" spans="1:25" ht="15.75" customHeight="1">
      <c r="A98" s="110">
        <v>3045</v>
      </c>
      <c r="B98" s="187" t="s">
        <v>622</v>
      </c>
      <c r="C98" s="11">
        <v>206</v>
      </c>
      <c r="D98" s="11">
        <v>209</v>
      </c>
      <c r="E98" s="11">
        <v>251</v>
      </c>
      <c r="F98" s="11">
        <v>460</v>
      </c>
      <c r="G98" s="111"/>
      <c r="H98" s="187" t="s">
        <v>621</v>
      </c>
      <c r="I98" s="11">
        <v>224</v>
      </c>
      <c r="J98" s="11">
        <v>188</v>
      </c>
      <c r="K98" s="11">
        <v>217</v>
      </c>
      <c r="L98" s="11">
        <v>405</v>
      </c>
      <c r="M98" s="198"/>
      <c r="N98" s="407"/>
      <c r="O98" s="109">
        <v>3062</v>
      </c>
      <c r="P98" s="397" t="s">
        <v>374</v>
      </c>
      <c r="Q98" s="398"/>
      <c r="R98" s="108"/>
      <c r="S98" s="315"/>
      <c r="T98" s="170" t="s">
        <v>353</v>
      </c>
      <c r="U98" s="183" t="s">
        <v>677</v>
      </c>
      <c r="V98" s="11">
        <v>18</v>
      </c>
      <c r="W98" s="11">
        <v>16</v>
      </c>
      <c r="X98" s="11">
        <v>21</v>
      </c>
      <c r="Y98" s="99">
        <v>37</v>
      </c>
    </row>
    <row r="99" spans="1:25" ht="15.75" customHeight="1">
      <c r="A99" s="110" t="s">
        <v>357</v>
      </c>
      <c r="B99" s="10" t="s">
        <v>620</v>
      </c>
      <c r="C99" s="11">
        <v>40</v>
      </c>
      <c r="D99" s="11">
        <v>31</v>
      </c>
      <c r="E99" s="11">
        <v>38</v>
      </c>
      <c r="F99" s="11">
        <v>69</v>
      </c>
      <c r="G99" s="100" t="s">
        <v>432</v>
      </c>
      <c r="H99" s="10" t="s">
        <v>619</v>
      </c>
      <c r="I99" s="11">
        <v>32</v>
      </c>
      <c r="J99" s="11">
        <v>31</v>
      </c>
      <c r="K99" s="11">
        <v>38</v>
      </c>
      <c r="L99" s="11">
        <v>69</v>
      </c>
      <c r="M99" s="198"/>
      <c r="N99" s="407"/>
      <c r="O99" s="109">
        <v>3063</v>
      </c>
      <c r="P99" s="397" t="s">
        <v>376</v>
      </c>
      <c r="Q99" s="398"/>
      <c r="R99" s="108"/>
      <c r="S99" s="396" t="s">
        <v>486</v>
      </c>
      <c r="T99" s="170" t="s">
        <v>330</v>
      </c>
      <c r="U99" s="183" t="s">
        <v>331</v>
      </c>
      <c r="V99" s="11">
        <v>66</v>
      </c>
      <c r="W99" s="11">
        <v>76</v>
      </c>
      <c r="X99" s="11">
        <v>53</v>
      </c>
      <c r="Y99" s="99">
        <v>129</v>
      </c>
    </row>
    <row r="100" spans="1:25" ht="15.75" customHeight="1">
      <c r="A100" s="110" t="s">
        <v>358</v>
      </c>
      <c r="B100" s="10" t="s">
        <v>618</v>
      </c>
      <c r="C100" s="11">
        <v>13</v>
      </c>
      <c r="D100" s="11">
        <v>14</v>
      </c>
      <c r="E100" s="11">
        <v>14</v>
      </c>
      <c r="F100" s="11">
        <v>28</v>
      </c>
      <c r="G100" s="100" t="s">
        <v>433</v>
      </c>
      <c r="H100" s="10" t="s">
        <v>617</v>
      </c>
      <c r="I100" s="11">
        <v>195</v>
      </c>
      <c r="J100" s="11">
        <v>237</v>
      </c>
      <c r="K100" s="11">
        <v>262</v>
      </c>
      <c r="L100" s="11">
        <v>499</v>
      </c>
      <c r="M100" s="198"/>
      <c r="N100" s="407"/>
      <c r="O100" s="109">
        <v>3065</v>
      </c>
      <c r="P100" s="397" t="s">
        <v>378</v>
      </c>
      <c r="Q100" s="398"/>
      <c r="R100" s="108"/>
      <c r="S100" s="323"/>
      <c r="T100" s="170" t="s">
        <v>332</v>
      </c>
      <c r="U100" s="183" t="s">
        <v>333</v>
      </c>
      <c r="V100" s="11">
        <v>86</v>
      </c>
      <c r="W100" s="11">
        <v>98</v>
      </c>
      <c r="X100" s="11">
        <v>98</v>
      </c>
      <c r="Y100" s="99">
        <v>196</v>
      </c>
    </row>
    <row r="101" spans="1:25" ht="15.75" customHeight="1">
      <c r="A101" s="110" t="s">
        <v>359</v>
      </c>
      <c r="B101" s="10" t="s">
        <v>616</v>
      </c>
      <c r="C101" s="11">
        <v>15</v>
      </c>
      <c r="D101" s="11">
        <v>17</v>
      </c>
      <c r="E101" s="11">
        <v>12</v>
      </c>
      <c r="F101" s="11">
        <v>29</v>
      </c>
      <c r="G101" s="100"/>
      <c r="H101" s="192" t="s">
        <v>615</v>
      </c>
      <c r="I101" s="11">
        <v>80</v>
      </c>
      <c r="J101" s="11">
        <v>78</v>
      </c>
      <c r="K101" s="11">
        <v>118</v>
      </c>
      <c r="L101" s="11">
        <v>196</v>
      </c>
      <c r="M101" s="198"/>
      <c r="N101" s="408"/>
      <c r="O101" s="109">
        <v>3066</v>
      </c>
      <c r="P101" s="397" t="s">
        <v>146</v>
      </c>
      <c r="Q101" s="398"/>
      <c r="R101" s="108"/>
      <c r="S101" s="315"/>
      <c r="T101" s="170" t="s">
        <v>346</v>
      </c>
      <c r="U101" s="183" t="s">
        <v>347</v>
      </c>
      <c r="V101" s="11">
        <v>69</v>
      </c>
      <c r="W101" s="11">
        <v>80</v>
      </c>
      <c r="X101" s="11">
        <v>80</v>
      </c>
      <c r="Y101" s="99">
        <v>160</v>
      </c>
    </row>
    <row r="102" spans="1:25" ht="15.75" customHeight="1">
      <c r="A102" s="110" t="s">
        <v>360</v>
      </c>
      <c r="B102" s="10" t="s">
        <v>614</v>
      </c>
      <c r="C102" s="11">
        <v>39</v>
      </c>
      <c r="D102" s="11">
        <v>42</v>
      </c>
      <c r="E102" s="11">
        <v>44</v>
      </c>
      <c r="F102" s="11">
        <v>86</v>
      </c>
      <c r="G102" s="100"/>
      <c r="H102" s="47"/>
      <c r="I102" s="18"/>
      <c r="J102" s="18"/>
      <c r="K102" s="18"/>
      <c r="L102" s="11"/>
      <c r="M102" s="198"/>
      <c r="N102" s="399" t="s">
        <v>498</v>
      </c>
      <c r="O102" s="113">
        <v>3071</v>
      </c>
      <c r="P102" s="391" t="s">
        <v>385</v>
      </c>
      <c r="Q102" s="392"/>
      <c r="R102" s="108"/>
      <c r="S102" s="402" t="s">
        <v>489</v>
      </c>
      <c r="T102" s="170" t="s">
        <v>336</v>
      </c>
      <c r="U102" s="184" t="s">
        <v>337</v>
      </c>
      <c r="V102" s="11">
        <v>20</v>
      </c>
      <c r="W102" s="11">
        <v>23</v>
      </c>
      <c r="X102" s="11">
        <v>18</v>
      </c>
      <c r="Y102" s="99">
        <v>41</v>
      </c>
    </row>
    <row r="103" spans="1:25" ht="15.75" customHeight="1">
      <c r="A103" s="110" t="s">
        <v>361</v>
      </c>
      <c r="B103" s="10" t="s">
        <v>613</v>
      </c>
      <c r="C103" s="11">
        <v>39</v>
      </c>
      <c r="D103" s="11">
        <v>35</v>
      </c>
      <c r="E103" s="11">
        <v>46</v>
      </c>
      <c r="F103" s="11">
        <v>81</v>
      </c>
      <c r="G103" s="334"/>
      <c r="H103" s="388" t="s">
        <v>485</v>
      </c>
      <c r="I103" s="114">
        <v>3001</v>
      </c>
      <c r="J103" s="373" t="s">
        <v>304</v>
      </c>
      <c r="K103" s="374"/>
      <c r="L103" s="11"/>
      <c r="M103" s="198"/>
      <c r="N103" s="400"/>
      <c r="O103" s="113">
        <v>3073</v>
      </c>
      <c r="P103" s="391" t="s">
        <v>388</v>
      </c>
      <c r="Q103" s="392"/>
      <c r="R103" s="108"/>
      <c r="S103" s="323"/>
      <c r="T103" s="170" t="s">
        <v>338</v>
      </c>
      <c r="U103" s="184" t="s">
        <v>339</v>
      </c>
      <c r="V103" s="11">
        <v>41</v>
      </c>
      <c r="W103" s="11">
        <v>44</v>
      </c>
      <c r="X103" s="11">
        <v>51</v>
      </c>
      <c r="Y103" s="99">
        <v>95</v>
      </c>
    </row>
    <row r="104" spans="1:25" ht="15.75" customHeight="1">
      <c r="A104" s="110" t="s">
        <v>362</v>
      </c>
      <c r="B104" s="10" t="s">
        <v>612</v>
      </c>
      <c r="C104" s="11">
        <v>52</v>
      </c>
      <c r="D104" s="11">
        <v>42</v>
      </c>
      <c r="E104" s="11">
        <v>51</v>
      </c>
      <c r="F104" s="11">
        <v>93</v>
      </c>
      <c r="G104" s="386"/>
      <c r="H104" s="389"/>
      <c r="I104" s="114">
        <v>3002</v>
      </c>
      <c r="J104" s="373" t="s">
        <v>306</v>
      </c>
      <c r="K104" s="374"/>
      <c r="L104" s="11"/>
      <c r="M104" s="198"/>
      <c r="N104" s="401"/>
      <c r="O104" s="113">
        <v>3076</v>
      </c>
      <c r="P104" s="391" t="s">
        <v>391</v>
      </c>
      <c r="Q104" s="392"/>
      <c r="R104" s="108"/>
      <c r="S104" s="323"/>
      <c r="T104" s="170" t="s">
        <v>340</v>
      </c>
      <c r="U104" s="184" t="s">
        <v>341</v>
      </c>
      <c r="V104" s="11">
        <v>24</v>
      </c>
      <c r="W104" s="11">
        <v>29</v>
      </c>
      <c r="X104" s="11">
        <v>25</v>
      </c>
      <c r="Y104" s="99">
        <v>54</v>
      </c>
    </row>
    <row r="105" spans="1:25" ht="15.75" customHeight="1">
      <c r="A105" s="115" t="s">
        <v>363</v>
      </c>
      <c r="B105" s="31" t="s">
        <v>611</v>
      </c>
      <c r="C105" s="11">
        <v>38</v>
      </c>
      <c r="D105" s="11">
        <v>44</v>
      </c>
      <c r="E105" s="11">
        <v>33</v>
      </c>
      <c r="F105" s="11">
        <v>77</v>
      </c>
      <c r="G105" s="386"/>
      <c r="H105" s="389"/>
      <c r="I105" s="114">
        <v>3004</v>
      </c>
      <c r="J105" s="373" t="s">
        <v>308</v>
      </c>
      <c r="K105" s="374"/>
      <c r="L105" s="11"/>
      <c r="M105" s="198"/>
      <c r="N105" s="393" t="s">
        <v>147</v>
      </c>
      <c r="O105" s="172">
        <v>3072</v>
      </c>
      <c r="P105" s="375" t="s">
        <v>499</v>
      </c>
      <c r="Q105" s="376"/>
      <c r="R105" s="108"/>
      <c r="S105" s="323"/>
      <c r="T105" s="170" t="s">
        <v>342</v>
      </c>
      <c r="U105" s="184" t="s">
        <v>343</v>
      </c>
      <c r="V105" s="11">
        <v>44</v>
      </c>
      <c r="W105" s="11">
        <v>46</v>
      </c>
      <c r="X105" s="11">
        <v>46</v>
      </c>
      <c r="Y105" s="99">
        <v>92</v>
      </c>
    </row>
    <row r="106" spans="1:25" ht="15.75" customHeight="1">
      <c r="A106" s="115" t="s">
        <v>409</v>
      </c>
      <c r="B106" s="31" t="s">
        <v>610</v>
      </c>
      <c r="C106" s="11">
        <v>80</v>
      </c>
      <c r="D106" s="11">
        <v>72</v>
      </c>
      <c r="E106" s="11">
        <v>74</v>
      </c>
      <c r="F106" s="11">
        <v>146</v>
      </c>
      <c r="G106" s="386"/>
      <c r="H106" s="389"/>
      <c r="I106" s="114">
        <v>3005</v>
      </c>
      <c r="J106" s="373" t="s">
        <v>310</v>
      </c>
      <c r="K106" s="374"/>
      <c r="L106" s="11"/>
      <c r="M106" s="198"/>
      <c r="N106" s="394"/>
      <c r="O106" s="172">
        <v>3077</v>
      </c>
      <c r="P106" s="375" t="s">
        <v>393</v>
      </c>
      <c r="Q106" s="376"/>
      <c r="R106" s="108"/>
      <c r="S106" s="315"/>
      <c r="T106" s="170" t="s">
        <v>344</v>
      </c>
      <c r="U106" s="184" t="s">
        <v>345</v>
      </c>
      <c r="V106" s="11">
        <v>9</v>
      </c>
      <c r="W106" s="11">
        <v>5</v>
      </c>
      <c r="X106" s="11">
        <v>8</v>
      </c>
      <c r="Y106" s="99">
        <v>13</v>
      </c>
    </row>
    <row r="107" spans="1:25" ht="15.75" customHeight="1">
      <c r="A107" s="115" t="s">
        <v>434</v>
      </c>
      <c r="B107" s="31" t="s">
        <v>609</v>
      </c>
      <c r="C107" s="11">
        <v>202</v>
      </c>
      <c r="D107" s="11">
        <v>170</v>
      </c>
      <c r="E107" s="11">
        <v>199</v>
      </c>
      <c r="F107" s="11">
        <v>369</v>
      </c>
      <c r="G107" s="386"/>
      <c r="H107" s="389"/>
      <c r="I107" s="114">
        <v>3024</v>
      </c>
      <c r="J107" s="373" t="s">
        <v>335</v>
      </c>
      <c r="K107" s="374"/>
      <c r="L107" s="11"/>
      <c r="M107" s="198"/>
      <c r="N107" s="394"/>
      <c r="O107" s="172">
        <v>3078</v>
      </c>
      <c r="P107" s="375" t="s">
        <v>500</v>
      </c>
      <c r="Q107" s="376"/>
      <c r="R107" s="108"/>
      <c r="S107" s="377" t="s">
        <v>140</v>
      </c>
      <c r="T107" s="170" t="s">
        <v>354</v>
      </c>
      <c r="U107" s="185" t="s">
        <v>140</v>
      </c>
      <c r="V107" s="11">
        <v>153</v>
      </c>
      <c r="W107" s="11">
        <v>147</v>
      </c>
      <c r="X107" s="11">
        <v>193</v>
      </c>
      <c r="Y107" s="99">
        <v>340</v>
      </c>
    </row>
    <row r="108" spans="1:25" ht="15.75" customHeight="1">
      <c r="A108" s="110" t="s">
        <v>364</v>
      </c>
      <c r="B108" s="10" t="s">
        <v>608</v>
      </c>
      <c r="C108" s="11">
        <v>43</v>
      </c>
      <c r="D108" s="11">
        <v>40</v>
      </c>
      <c r="E108" s="11">
        <v>45</v>
      </c>
      <c r="F108" s="11">
        <v>85</v>
      </c>
      <c r="G108" s="387"/>
      <c r="H108" s="390"/>
      <c r="I108" s="114">
        <v>3032</v>
      </c>
      <c r="J108" s="373" t="s">
        <v>349</v>
      </c>
      <c r="K108" s="374"/>
      <c r="L108" s="11"/>
      <c r="M108" s="198"/>
      <c r="N108" s="394"/>
      <c r="O108" s="172">
        <v>3079</v>
      </c>
      <c r="P108" s="375" t="s">
        <v>396</v>
      </c>
      <c r="Q108" s="376"/>
      <c r="R108" s="108"/>
      <c r="S108" s="378"/>
      <c r="T108" s="170" t="s">
        <v>355</v>
      </c>
      <c r="U108" s="185" t="s">
        <v>356</v>
      </c>
      <c r="V108" s="11">
        <v>53</v>
      </c>
      <c r="W108" s="11">
        <v>62</v>
      </c>
      <c r="X108" s="11">
        <v>58</v>
      </c>
      <c r="Y108" s="99">
        <v>120</v>
      </c>
    </row>
    <row r="109" spans="1:25" ht="15.75" customHeight="1">
      <c r="A109" s="116"/>
      <c r="B109" s="171" t="s">
        <v>607</v>
      </c>
      <c r="C109" s="11">
        <v>119</v>
      </c>
      <c r="D109" s="11">
        <v>100</v>
      </c>
      <c r="E109" s="11">
        <v>123</v>
      </c>
      <c r="F109" s="11">
        <v>223</v>
      </c>
      <c r="G109" s="293"/>
      <c r="H109" s="380" t="s">
        <v>487</v>
      </c>
      <c r="I109" s="179">
        <v>3006</v>
      </c>
      <c r="J109" s="353" t="s">
        <v>312</v>
      </c>
      <c r="K109" s="354"/>
      <c r="L109" s="117"/>
      <c r="M109" s="198"/>
      <c r="N109" s="395"/>
      <c r="O109" s="172">
        <v>3080</v>
      </c>
      <c r="P109" s="375" t="s">
        <v>398</v>
      </c>
      <c r="Q109" s="376"/>
      <c r="R109" s="108"/>
      <c r="S109" s="383" t="s">
        <v>494</v>
      </c>
      <c r="T109" s="170"/>
      <c r="U109" s="251"/>
      <c r="V109" s="11"/>
      <c r="W109" s="11"/>
      <c r="X109" s="11"/>
      <c r="Y109" s="99"/>
    </row>
    <row r="110" spans="1:25" ht="15.75" customHeight="1">
      <c r="A110" s="110" t="s">
        <v>368</v>
      </c>
      <c r="B110" s="10" t="s">
        <v>606</v>
      </c>
      <c r="C110" s="11">
        <v>58</v>
      </c>
      <c r="D110" s="11">
        <v>45</v>
      </c>
      <c r="E110" s="11">
        <v>60</v>
      </c>
      <c r="F110" s="11">
        <v>105</v>
      </c>
      <c r="G110" s="379"/>
      <c r="H110" s="381"/>
      <c r="I110" s="119">
        <v>3008</v>
      </c>
      <c r="J110" s="353" t="s">
        <v>314</v>
      </c>
      <c r="K110" s="354"/>
      <c r="L110" s="120"/>
      <c r="M110" s="198"/>
      <c r="N110" s="367" t="s">
        <v>488</v>
      </c>
      <c r="O110" s="118">
        <v>3086</v>
      </c>
      <c r="P110" s="369" t="s">
        <v>405</v>
      </c>
      <c r="Q110" s="370"/>
      <c r="R110" s="108"/>
      <c r="S110" s="384"/>
      <c r="T110" s="170" t="s">
        <v>366</v>
      </c>
      <c r="U110" s="251" t="s">
        <v>495</v>
      </c>
      <c r="V110" s="11">
        <v>66</v>
      </c>
      <c r="W110" s="11">
        <v>44</v>
      </c>
      <c r="X110" s="11">
        <v>65</v>
      </c>
      <c r="Y110" s="99">
        <v>109</v>
      </c>
    </row>
    <row r="111" spans="1:25" ht="15.75" customHeight="1">
      <c r="A111" s="110" t="s">
        <v>365</v>
      </c>
      <c r="B111" s="10" t="s">
        <v>605</v>
      </c>
      <c r="C111" s="11">
        <v>16</v>
      </c>
      <c r="D111" s="11">
        <v>19</v>
      </c>
      <c r="E111" s="11">
        <v>16</v>
      </c>
      <c r="F111" s="11">
        <v>35</v>
      </c>
      <c r="G111" s="379"/>
      <c r="H111" s="381"/>
      <c r="I111" s="119">
        <v>3009</v>
      </c>
      <c r="J111" s="353" t="s">
        <v>316</v>
      </c>
      <c r="K111" s="354"/>
      <c r="L111" s="120"/>
      <c r="M111" s="198"/>
      <c r="N111" s="368"/>
      <c r="O111" s="118">
        <v>3087</v>
      </c>
      <c r="P111" s="369" t="s">
        <v>407</v>
      </c>
      <c r="Q111" s="370"/>
      <c r="R111" s="108"/>
      <c r="S111" s="385"/>
      <c r="T111" s="170" t="s">
        <v>367</v>
      </c>
      <c r="U111" s="251" t="s">
        <v>496</v>
      </c>
      <c r="V111" s="11">
        <v>53</v>
      </c>
      <c r="W111" s="11">
        <v>56</v>
      </c>
      <c r="X111" s="11">
        <v>58</v>
      </c>
      <c r="Y111" s="99">
        <v>114</v>
      </c>
    </row>
    <row r="112" spans="1:25" ht="15.75" customHeight="1">
      <c r="A112" s="116"/>
      <c r="B112" s="186" t="s">
        <v>604</v>
      </c>
      <c r="C112" s="11">
        <v>149</v>
      </c>
      <c r="D112" s="11">
        <v>132</v>
      </c>
      <c r="E112" s="11">
        <v>150</v>
      </c>
      <c r="F112" s="11">
        <v>282</v>
      </c>
      <c r="G112" s="379"/>
      <c r="H112" s="381"/>
      <c r="I112" s="119">
        <v>3010</v>
      </c>
      <c r="J112" s="353" t="s">
        <v>491</v>
      </c>
      <c r="K112" s="354"/>
      <c r="L112" s="120"/>
      <c r="M112" s="198"/>
      <c r="N112" s="371" t="s">
        <v>490</v>
      </c>
      <c r="O112" s="121">
        <v>3097</v>
      </c>
      <c r="P112" s="373" t="s">
        <v>413</v>
      </c>
      <c r="Q112" s="374"/>
      <c r="R112" s="108"/>
      <c r="S112" s="358" t="s">
        <v>370</v>
      </c>
      <c r="T112" s="170" t="s">
        <v>369</v>
      </c>
      <c r="U112" s="186" t="s">
        <v>370</v>
      </c>
      <c r="V112" s="11">
        <v>77</v>
      </c>
      <c r="W112" s="11">
        <v>67</v>
      </c>
      <c r="X112" s="11">
        <v>77</v>
      </c>
      <c r="Y112" s="99">
        <v>144</v>
      </c>
    </row>
    <row r="113" spans="1:25" ht="15.75" customHeight="1">
      <c r="A113" s="110" t="s">
        <v>380</v>
      </c>
      <c r="B113" s="10" t="s">
        <v>603</v>
      </c>
      <c r="C113" s="11">
        <v>39</v>
      </c>
      <c r="D113" s="11">
        <v>37</v>
      </c>
      <c r="E113" s="11">
        <v>36</v>
      </c>
      <c r="F113" s="11">
        <v>73</v>
      </c>
      <c r="G113" s="379"/>
      <c r="H113" s="381"/>
      <c r="I113" s="119">
        <v>3011</v>
      </c>
      <c r="J113" s="353" t="s">
        <v>319</v>
      </c>
      <c r="K113" s="354"/>
      <c r="L113" s="120"/>
      <c r="M113" s="198"/>
      <c r="N113" s="372"/>
      <c r="O113" s="121">
        <v>3098</v>
      </c>
      <c r="P113" s="359" t="s">
        <v>415</v>
      </c>
      <c r="Q113" s="360"/>
      <c r="R113" s="22"/>
      <c r="S113" s="323"/>
      <c r="T113" s="170" t="s">
        <v>371</v>
      </c>
      <c r="U113" s="186" t="s">
        <v>372</v>
      </c>
      <c r="V113" s="11">
        <v>9</v>
      </c>
      <c r="W113" s="11">
        <v>6</v>
      </c>
      <c r="X113" s="11">
        <v>8</v>
      </c>
      <c r="Y113" s="99">
        <v>14</v>
      </c>
    </row>
    <row r="114" spans="1:25" ht="15.75" customHeight="1">
      <c r="A114" s="110" t="s">
        <v>381</v>
      </c>
      <c r="B114" s="10" t="s">
        <v>602</v>
      </c>
      <c r="C114" s="11">
        <v>27</v>
      </c>
      <c r="D114" s="11">
        <v>28</v>
      </c>
      <c r="E114" s="11">
        <v>31</v>
      </c>
      <c r="F114" s="11">
        <v>59</v>
      </c>
      <c r="G114" s="379"/>
      <c r="H114" s="381"/>
      <c r="I114" s="119">
        <v>3012</v>
      </c>
      <c r="J114" s="353" t="s">
        <v>321</v>
      </c>
      <c r="K114" s="354"/>
      <c r="L114" s="120"/>
      <c r="M114" s="198"/>
      <c r="N114" s="361" t="s">
        <v>424</v>
      </c>
      <c r="O114" s="122">
        <v>3106</v>
      </c>
      <c r="P114" s="363" t="s">
        <v>424</v>
      </c>
      <c r="Q114" s="364"/>
      <c r="R114" s="22"/>
      <c r="S114" s="323"/>
      <c r="T114" s="170" t="s">
        <v>373</v>
      </c>
      <c r="U114" s="186" t="s">
        <v>374</v>
      </c>
      <c r="V114" s="11">
        <v>38</v>
      </c>
      <c r="W114" s="11">
        <v>43</v>
      </c>
      <c r="X114" s="11">
        <v>42</v>
      </c>
      <c r="Y114" s="99">
        <v>85</v>
      </c>
    </row>
    <row r="115" spans="1:25" ht="15.75" customHeight="1">
      <c r="A115" s="110" t="s">
        <v>382</v>
      </c>
      <c r="B115" s="10" t="s">
        <v>601</v>
      </c>
      <c r="C115" s="11">
        <v>29</v>
      </c>
      <c r="D115" s="11">
        <v>25</v>
      </c>
      <c r="E115" s="11">
        <v>32</v>
      </c>
      <c r="F115" s="11">
        <v>57</v>
      </c>
      <c r="G115" s="379"/>
      <c r="H115" s="381"/>
      <c r="I115" s="119">
        <v>3015</v>
      </c>
      <c r="J115" s="353" t="s">
        <v>323</v>
      </c>
      <c r="K115" s="354"/>
      <c r="L115" s="120"/>
      <c r="M115" s="198"/>
      <c r="N115" s="362"/>
      <c r="O115" s="122">
        <v>3108</v>
      </c>
      <c r="P115" s="363" t="s">
        <v>501</v>
      </c>
      <c r="Q115" s="364"/>
      <c r="R115" s="22"/>
      <c r="S115" s="323"/>
      <c r="T115" s="170" t="s">
        <v>375</v>
      </c>
      <c r="U115" s="186" t="s">
        <v>376</v>
      </c>
      <c r="V115" s="11">
        <v>4</v>
      </c>
      <c r="W115" s="11">
        <v>3</v>
      </c>
      <c r="X115" s="11">
        <v>5</v>
      </c>
      <c r="Y115" s="99">
        <v>8</v>
      </c>
    </row>
    <row r="116" spans="1:25" ht="15.75" customHeight="1">
      <c r="A116" s="110" t="s">
        <v>383</v>
      </c>
      <c r="B116" s="10" t="s">
        <v>600</v>
      </c>
      <c r="C116" s="11">
        <v>41</v>
      </c>
      <c r="D116" s="11">
        <v>37</v>
      </c>
      <c r="E116" s="11">
        <v>44</v>
      </c>
      <c r="F116" s="11">
        <v>81</v>
      </c>
      <c r="G116" s="379"/>
      <c r="H116" s="381"/>
      <c r="I116" s="119">
        <v>3017</v>
      </c>
      <c r="J116" s="353" t="s">
        <v>325</v>
      </c>
      <c r="K116" s="354"/>
      <c r="L116" s="365" t="s">
        <v>681</v>
      </c>
      <c r="M116" s="198"/>
      <c r="N116" s="349" t="s">
        <v>497</v>
      </c>
      <c r="O116" s="123">
        <v>3109</v>
      </c>
      <c r="P116" s="351" t="s">
        <v>427</v>
      </c>
      <c r="Q116" s="352"/>
      <c r="R116" s="124"/>
      <c r="S116" s="323"/>
      <c r="T116" s="170" t="s">
        <v>377</v>
      </c>
      <c r="U116" s="186" t="s">
        <v>378</v>
      </c>
      <c r="V116" s="11">
        <v>8</v>
      </c>
      <c r="W116" s="11">
        <v>6</v>
      </c>
      <c r="X116" s="11">
        <v>7</v>
      </c>
      <c r="Y116" s="99">
        <v>13</v>
      </c>
    </row>
    <row r="117" spans="1:25" ht="15.75" customHeight="1">
      <c r="A117" s="110"/>
      <c r="B117" s="190" t="s">
        <v>599</v>
      </c>
      <c r="C117" s="11">
        <v>182</v>
      </c>
      <c r="D117" s="11">
        <v>162</v>
      </c>
      <c r="E117" s="11">
        <v>179</v>
      </c>
      <c r="F117" s="11">
        <v>341</v>
      </c>
      <c r="G117" s="379"/>
      <c r="H117" s="381"/>
      <c r="I117" s="119">
        <v>3020</v>
      </c>
      <c r="J117" s="353" t="s">
        <v>329</v>
      </c>
      <c r="K117" s="354"/>
      <c r="L117" s="366"/>
      <c r="M117" s="198"/>
      <c r="N117" s="350"/>
      <c r="O117" s="123">
        <v>3110</v>
      </c>
      <c r="P117" s="351" t="s">
        <v>429</v>
      </c>
      <c r="Q117" s="352"/>
      <c r="R117" s="124"/>
      <c r="S117" s="315"/>
      <c r="T117" s="170" t="s">
        <v>379</v>
      </c>
      <c r="U117" s="186" t="s">
        <v>146</v>
      </c>
      <c r="V117" s="11">
        <v>13</v>
      </c>
      <c r="W117" s="11">
        <v>7</v>
      </c>
      <c r="X117" s="11">
        <v>11</v>
      </c>
      <c r="Y117" s="99">
        <v>18</v>
      </c>
    </row>
    <row r="118" spans="1:25" ht="15.75" customHeight="1" thickBot="1">
      <c r="A118" s="126"/>
      <c r="B118" s="173" t="s">
        <v>598</v>
      </c>
      <c r="C118" s="11">
        <v>424</v>
      </c>
      <c r="D118" s="11">
        <v>466</v>
      </c>
      <c r="E118" s="11">
        <v>486</v>
      </c>
      <c r="F118" s="11">
        <v>952</v>
      </c>
      <c r="G118" s="379"/>
      <c r="H118" s="381"/>
      <c r="I118" s="127">
        <v>3043</v>
      </c>
      <c r="J118" s="355" t="s">
        <v>352</v>
      </c>
      <c r="K118" s="356"/>
      <c r="L118" s="128"/>
      <c r="M118" s="198"/>
      <c r="N118" s="350"/>
      <c r="O118" s="125">
        <v>3112</v>
      </c>
      <c r="P118" s="357" t="s">
        <v>431</v>
      </c>
      <c r="Q118" s="357"/>
      <c r="R118" s="22"/>
      <c r="S118" s="335" t="s">
        <v>498</v>
      </c>
      <c r="T118" s="170" t="s">
        <v>384</v>
      </c>
      <c r="U118" s="190" t="s">
        <v>385</v>
      </c>
      <c r="V118" s="11">
        <v>93</v>
      </c>
      <c r="W118" s="11">
        <v>81</v>
      </c>
      <c r="X118" s="11">
        <v>89</v>
      </c>
      <c r="Y118" s="99">
        <v>170</v>
      </c>
    </row>
    <row r="119" spans="1:25" ht="15.75" customHeight="1">
      <c r="A119" s="104"/>
      <c r="B119" s="10"/>
      <c r="C119" s="228">
        <v>3640</v>
      </c>
      <c r="D119" s="228">
        <v>3619</v>
      </c>
      <c r="E119" s="228">
        <v>3919</v>
      </c>
      <c r="F119" s="228">
        <v>7538</v>
      </c>
      <c r="G119" s="298"/>
      <c r="H119" s="382"/>
      <c r="I119" s="229">
        <v>3044</v>
      </c>
      <c r="J119" s="336" t="s">
        <v>665</v>
      </c>
      <c r="K119" s="337"/>
      <c r="L119" s="231">
        <v>4871</v>
      </c>
      <c r="M119" s="279" t="s">
        <v>502</v>
      </c>
      <c r="N119" s="280"/>
      <c r="O119" s="6" t="s">
        <v>454</v>
      </c>
      <c r="P119" s="6" t="s">
        <v>455</v>
      </c>
      <c r="Q119" s="6" t="s">
        <v>456</v>
      </c>
      <c r="R119" s="7" t="s">
        <v>457</v>
      </c>
      <c r="S119" s="323"/>
      <c r="T119" s="170" t="s">
        <v>387</v>
      </c>
      <c r="U119" s="190" t="s">
        <v>388</v>
      </c>
      <c r="V119" s="11">
        <v>62</v>
      </c>
      <c r="W119" s="11">
        <v>59</v>
      </c>
      <c r="X119" s="11">
        <v>67</v>
      </c>
      <c r="Y119" s="99">
        <v>126</v>
      </c>
    </row>
    <row r="120" spans="1:25" ht="15.75" customHeight="1" thickBot="1">
      <c r="A120" s="207"/>
      <c r="B120" s="208"/>
      <c r="C120" s="209"/>
      <c r="D120" s="209"/>
      <c r="E120" s="209"/>
      <c r="F120" s="209"/>
      <c r="G120" s="210"/>
      <c r="H120" s="211"/>
      <c r="I120" s="209"/>
      <c r="J120" s="209"/>
      <c r="K120" s="209"/>
      <c r="L120" s="209"/>
      <c r="M120" s="281"/>
      <c r="N120" s="282"/>
      <c r="O120" s="40">
        <v>5858</v>
      </c>
      <c r="P120" s="40">
        <v>5735</v>
      </c>
      <c r="Q120" s="40">
        <v>6318</v>
      </c>
      <c r="R120" s="42">
        <v>12053</v>
      </c>
      <c r="S120" s="315"/>
      <c r="T120" s="170" t="s">
        <v>390</v>
      </c>
      <c r="U120" s="190" t="s">
        <v>391</v>
      </c>
      <c r="V120" s="11">
        <v>27</v>
      </c>
      <c r="W120" s="11">
        <v>22</v>
      </c>
      <c r="X120" s="11">
        <v>23</v>
      </c>
      <c r="Y120" s="99">
        <v>45</v>
      </c>
    </row>
    <row r="121" spans="1:25" ht="15.75" customHeight="1">
      <c r="A121" s="21"/>
      <c r="B121" s="47"/>
      <c r="C121" s="194"/>
      <c r="D121" s="194"/>
      <c r="E121" s="194"/>
      <c r="F121" s="194"/>
      <c r="G121" s="195"/>
      <c r="H121" s="196"/>
      <c r="I121" s="194"/>
      <c r="J121" s="194"/>
      <c r="K121" s="194"/>
      <c r="L121" s="194"/>
      <c r="M121" s="269" t="s">
        <v>469</v>
      </c>
      <c r="N121" s="269"/>
      <c r="O121" s="269"/>
      <c r="P121" s="269"/>
      <c r="Q121" s="269"/>
      <c r="R121" s="269"/>
      <c r="S121" s="338" t="s">
        <v>147</v>
      </c>
      <c r="T121" s="170" t="s">
        <v>386</v>
      </c>
      <c r="U121" s="191" t="s">
        <v>499</v>
      </c>
      <c r="V121" s="11">
        <v>24</v>
      </c>
      <c r="W121" s="11">
        <v>16</v>
      </c>
      <c r="X121" s="11">
        <v>19</v>
      </c>
      <c r="Y121" s="99">
        <v>35</v>
      </c>
    </row>
    <row r="122" spans="1:25" ht="24" customHeight="1">
      <c r="A122" s="341" t="s">
        <v>450</v>
      </c>
      <c r="B122" s="341"/>
      <c r="C122" s="341"/>
      <c r="D122" s="341"/>
      <c r="E122" s="341"/>
      <c r="F122" s="341"/>
      <c r="G122" s="341"/>
      <c r="H122" s="341"/>
      <c r="I122" s="341"/>
      <c r="J122" s="341"/>
      <c r="K122" s="341"/>
      <c r="L122" s="341"/>
      <c r="M122" s="341"/>
      <c r="N122" s="341"/>
      <c r="O122" s="341"/>
      <c r="P122" s="341"/>
      <c r="Q122" s="341"/>
      <c r="R122" s="341"/>
      <c r="S122" s="339"/>
      <c r="T122" s="170" t="s">
        <v>392</v>
      </c>
      <c r="U122" s="191" t="s">
        <v>393</v>
      </c>
      <c r="V122" s="11">
        <v>32</v>
      </c>
      <c r="W122" s="11">
        <v>26</v>
      </c>
      <c r="X122" s="11">
        <v>23</v>
      </c>
      <c r="Y122" s="99">
        <v>49</v>
      </c>
    </row>
    <row r="123" spans="1:25" ht="15.75" customHeight="1" thickBot="1">
      <c r="A123" s="129" t="s">
        <v>503</v>
      </c>
      <c r="B123" s="129"/>
      <c r="P123" s="342" t="str">
        <f>P2</f>
        <v>令和２年11月30日現在</v>
      </c>
      <c r="Q123" s="342"/>
      <c r="R123" s="342"/>
      <c r="S123" s="339"/>
      <c r="T123" s="170" t="s">
        <v>394</v>
      </c>
      <c r="U123" s="191" t="s">
        <v>500</v>
      </c>
      <c r="V123" s="11">
        <v>213</v>
      </c>
      <c r="W123" s="11">
        <v>253</v>
      </c>
      <c r="X123" s="11">
        <v>260</v>
      </c>
      <c r="Y123" s="99">
        <v>513</v>
      </c>
    </row>
    <row r="124" spans="1:25" ht="15.75" customHeight="1">
      <c r="A124" s="4" t="s">
        <v>452</v>
      </c>
      <c r="B124" s="5" t="s">
        <v>453</v>
      </c>
      <c r="C124" s="6" t="s">
        <v>454</v>
      </c>
      <c r="D124" s="6" t="s">
        <v>455</v>
      </c>
      <c r="E124" s="6" t="s">
        <v>456</v>
      </c>
      <c r="F124" s="6" t="s">
        <v>457</v>
      </c>
      <c r="G124" s="6" t="s">
        <v>452</v>
      </c>
      <c r="H124" s="5" t="s">
        <v>453</v>
      </c>
      <c r="I124" s="97" t="s">
        <v>463</v>
      </c>
      <c r="J124" s="343" t="s">
        <v>484</v>
      </c>
      <c r="K124" s="344"/>
      <c r="L124" s="345"/>
      <c r="M124" s="6" t="s">
        <v>452</v>
      </c>
      <c r="N124" s="5" t="s">
        <v>453</v>
      </c>
      <c r="O124" s="97" t="s">
        <v>463</v>
      </c>
      <c r="P124" s="343" t="s">
        <v>484</v>
      </c>
      <c r="Q124" s="344"/>
      <c r="R124" s="331"/>
      <c r="S124" s="339"/>
      <c r="T124" s="170" t="s">
        <v>395</v>
      </c>
      <c r="U124" s="191" t="s">
        <v>396</v>
      </c>
      <c r="V124" s="11">
        <v>128</v>
      </c>
      <c r="W124" s="11">
        <v>142</v>
      </c>
      <c r="X124" s="11">
        <v>155</v>
      </c>
      <c r="Y124" s="99">
        <v>297</v>
      </c>
    </row>
    <row r="125" spans="1:25" ht="15.75" customHeight="1">
      <c r="A125" s="52" t="s">
        <v>438</v>
      </c>
      <c r="B125" s="10" t="s">
        <v>666</v>
      </c>
      <c r="C125" s="11">
        <v>98</v>
      </c>
      <c r="D125" s="11">
        <v>90</v>
      </c>
      <c r="E125" s="11">
        <v>97</v>
      </c>
      <c r="F125" s="11">
        <v>187</v>
      </c>
      <c r="G125" s="334" t="s">
        <v>150</v>
      </c>
      <c r="H125" s="290" t="s">
        <v>148</v>
      </c>
      <c r="I125" s="130">
        <v>4330</v>
      </c>
      <c r="J125" s="276" t="s">
        <v>504</v>
      </c>
      <c r="K125" s="278"/>
      <c r="L125" s="346"/>
      <c r="M125" s="290">
        <v>5117</v>
      </c>
      <c r="N125" s="290" t="s">
        <v>444</v>
      </c>
      <c r="O125" s="130">
        <v>4540</v>
      </c>
      <c r="P125" s="276" t="s">
        <v>505</v>
      </c>
      <c r="Q125" s="277"/>
      <c r="R125" s="332"/>
      <c r="S125" s="340"/>
      <c r="T125" s="170" t="s">
        <v>397</v>
      </c>
      <c r="U125" s="191" t="s">
        <v>398</v>
      </c>
      <c r="V125" s="11">
        <v>27</v>
      </c>
      <c r="W125" s="11">
        <v>29</v>
      </c>
      <c r="X125" s="11">
        <v>29</v>
      </c>
      <c r="Y125" s="99">
        <v>58</v>
      </c>
    </row>
    <row r="126" spans="1:25" ht="15.75" customHeight="1">
      <c r="A126" s="52" t="s">
        <v>149</v>
      </c>
      <c r="B126" s="10" t="s">
        <v>668</v>
      </c>
      <c r="C126" s="11">
        <v>337</v>
      </c>
      <c r="D126" s="11">
        <v>313</v>
      </c>
      <c r="E126" s="11">
        <v>314</v>
      </c>
      <c r="F126" s="11">
        <v>627</v>
      </c>
      <c r="G126" s="291"/>
      <c r="H126" s="291"/>
      <c r="I126" s="130">
        <v>4340</v>
      </c>
      <c r="J126" s="276" t="s">
        <v>506</v>
      </c>
      <c r="K126" s="278"/>
      <c r="L126" s="346"/>
      <c r="M126" s="291"/>
      <c r="N126" s="291"/>
      <c r="O126" s="130">
        <v>4550</v>
      </c>
      <c r="P126" s="286" t="s">
        <v>507</v>
      </c>
      <c r="Q126" s="276"/>
      <c r="R126" s="332"/>
      <c r="S126" s="324" t="s">
        <v>488</v>
      </c>
      <c r="T126" s="170" t="s">
        <v>404</v>
      </c>
      <c r="U126" s="188" t="s">
        <v>405</v>
      </c>
      <c r="V126" s="11">
        <v>78</v>
      </c>
      <c r="W126" s="11">
        <v>71</v>
      </c>
      <c r="X126" s="11">
        <v>85</v>
      </c>
      <c r="Y126" s="99">
        <v>156</v>
      </c>
    </row>
    <row r="127" spans="1:25" ht="15.75" customHeight="1">
      <c r="A127" s="52" t="s">
        <v>150</v>
      </c>
      <c r="B127" s="10" t="s">
        <v>669</v>
      </c>
      <c r="C127" s="11">
        <v>241</v>
      </c>
      <c r="D127" s="11">
        <v>175</v>
      </c>
      <c r="E127" s="11">
        <v>229</v>
      </c>
      <c r="F127" s="11">
        <v>404</v>
      </c>
      <c r="G127" s="302"/>
      <c r="H127" s="302"/>
      <c r="I127" s="130">
        <v>4800</v>
      </c>
      <c r="J127" s="276" t="s">
        <v>508</v>
      </c>
      <c r="K127" s="278"/>
      <c r="L127" s="346"/>
      <c r="M127" s="291"/>
      <c r="N127" s="291"/>
      <c r="O127" s="130">
        <v>4560</v>
      </c>
      <c r="P127" s="286" t="s">
        <v>509</v>
      </c>
      <c r="Q127" s="276"/>
      <c r="R127" s="332"/>
      <c r="S127" s="325"/>
      <c r="T127" s="170" t="s">
        <v>406</v>
      </c>
      <c r="U127" s="188" t="s">
        <v>407</v>
      </c>
      <c r="V127" s="11">
        <v>42</v>
      </c>
      <c r="W127" s="11">
        <v>40</v>
      </c>
      <c r="X127" s="11">
        <v>45</v>
      </c>
      <c r="Y127" s="99">
        <v>85</v>
      </c>
    </row>
    <row r="128" spans="1:25" ht="15.75" customHeight="1">
      <c r="A128" s="52" t="s">
        <v>151</v>
      </c>
      <c r="B128" s="10" t="s">
        <v>670</v>
      </c>
      <c r="C128" s="11">
        <v>192</v>
      </c>
      <c r="D128" s="11">
        <v>179</v>
      </c>
      <c r="E128" s="11">
        <v>194</v>
      </c>
      <c r="F128" s="11">
        <v>373</v>
      </c>
      <c r="G128" s="326" t="s">
        <v>151</v>
      </c>
      <c r="H128" s="290" t="s">
        <v>441</v>
      </c>
      <c r="I128" s="130">
        <v>4080</v>
      </c>
      <c r="J128" s="276" t="s">
        <v>510</v>
      </c>
      <c r="K128" s="277"/>
      <c r="L128" s="346"/>
      <c r="M128" s="291"/>
      <c r="N128" s="291"/>
      <c r="O128" s="130">
        <v>4570</v>
      </c>
      <c r="P128" s="286" t="s">
        <v>511</v>
      </c>
      <c r="Q128" s="276"/>
      <c r="R128" s="332"/>
      <c r="S128" s="330" t="s">
        <v>490</v>
      </c>
      <c r="T128" s="170" t="s">
        <v>412</v>
      </c>
      <c r="U128" s="181" t="s">
        <v>413</v>
      </c>
      <c r="V128" s="11">
        <v>91</v>
      </c>
      <c r="W128" s="11">
        <v>77</v>
      </c>
      <c r="X128" s="11">
        <v>93</v>
      </c>
      <c r="Y128" s="99">
        <v>170</v>
      </c>
    </row>
    <row r="129" spans="1:25" ht="15.75" customHeight="1">
      <c r="A129" s="52" t="s">
        <v>152</v>
      </c>
      <c r="B129" s="10" t="s">
        <v>671</v>
      </c>
      <c r="C129" s="11">
        <v>381</v>
      </c>
      <c r="D129" s="11">
        <v>347</v>
      </c>
      <c r="E129" s="11">
        <v>411</v>
      </c>
      <c r="F129" s="11">
        <v>758</v>
      </c>
      <c r="G129" s="327"/>
      <c r="H129" s="291"/>
      <c r="I129" s="130">
        <v>4090</v>
      </c>
      <c r="J129" s="276" t="s">
        <v>512</v>
      </c>
      <c r="K129" s="277"/>
      <c r="L129" s="346"/>
      <c r="M129" s="291"/>
      <c r="N129" s="291"/>
      <c r="O129" s="130">
        <v>4580</v>
      </c>
      <c r="P129" s="286" t="s">
        <v>513</v>
      </c>
      <c r="Q129" s="276"/>
      <c r="R129" s="332"/>
      <c r="S129" s="315"/>
      <c r="T129" s="170" t="s">
        <v>414</v>
      </c>
      <c r="U129" s="181" t="s">
        <v>415</v>
      </c>
      <c r="V129" s="11">
        <v>184</v>
      </c>
      <c r="W129" s="11">
        <v>167</v>
      </c>
      <c r="X129" s="11">
        <v>186</v>
      </c>
      <c r="Y129" s="99">
        <v>353</v>
      </c>
    </row>
    <row r="130" spans="1:25" ht="15.75" customHeight="1">
      <c r="A130" s="52" t="s">
        <v>153</v>
      </c>
      <c r="B130" s="10" t="s">
        <v>672</v>
      </c>
      <c r="C130" s="11">
        <v>577</v>
      </c>
      <c r="D130" s="11">
        <v>646</v>
      </c>
      <c r="E130" s="11">
        <v>706</v>
      </c>
      <c r="F130" s="11">
        <v>1352</v>
      </c>
      <c r="G130" s="327"/>
      <c r="H130" s="291"/>
      <c r="I130" s="130">
        <v>4100</v>
      </c>
      <c r="J130" s="276" t="s">
        <v>514</v>
      </c>
      <c r="K130" s="277"/>
      <c r="L130" s="346"/>
      <c r="M130" s="291"/>
      <c r="N130" s="291"/>
      <c r="O130" s="130">
        <v>4590</v>
      </c>
      <c r="P130" s="276" t="s">
        <v>515</v>
      </c>
      <c r="Q130" s="277"/>
      <c r="R130" s="332"/>
      <c r="S130" s="321" t="s">
        <v>424</v>
      </c>
      <c r="T130" s="170" t="s">
        <v>423</v>
      </c>
      <c r="U130" s="189" t="s">
        <v>424</v>
      </c>
      <c r="V130" s="11">
        <v>106</v>
      </c>
      <c r="W130" s="11">
        <v>110</v>
      </c>
      <c r="X130" s="11">
        <v>107</v>
      </c>
      <c r="Y130" s="99">
        <v>217</v>
      </c>
    </row>
    <row r="131" spans="1:25" ht="15.75" customHeight="1">
      <c r="A131" s="52" t="s">
        <v>154</v>
      </c>
      <c r="B131" s="10" t="s">
        <v>667</v>
      </c>
      <c r="C131" s="11">
        <v>359</v>
      </c>
      <c r="D131" s="11">
        <v>376</v>
      </c>
      <c r="E131" s="11">
        <v>443</v>
      </c>
      <c r="F131" s="11">
        <v>819</v>
      </c>
      <c r="G131" s="327"/>
      <c r="H131" s="291"/>
      <c r="I131" s="130">
        <v>4110</v>
      </c>
      <c r="J131" s="276" t="s">
        <v>516</v>
      </c>
      <c r="K131" s="277"/>
      <c r="L131" s="346"/>
      <c r="M131" s="291"/>
      <c r="N131" s="291"/>
      <c r="O131" s="130">
        <v>4600</v>
      </c>
      <c r="P131" s="276" t="s">
        <v>517</v>
      </c>
      <c r="Q131" s="277"/>
      <c r="R131" s="332"/>
      <c r="S131" s="315"/>
      <c r="T131" s="170" t="s">
        <v>425</v>
      </c>
      <c r="U131" s="189" t="s">
        <v>501</v>
      </c>
      <c r="V131" s="11">
        <v>9</v>
      </c>
      <c r="W131" s="11">
        <v>5</v>
      </c>
      <c r="X131" s="11">
        <v>5</v>
      </c>
      <c r="Y131" s="99">
        <v>10</v>
      </c>
    </row>
    <row r="132" spans="1:25" ht="15.75" customHeight="1">
      <c r="A132" s="52" t="s">
        <v>155</v>
      </c>
      <c r="B132" s="10" t="s">
        <v>673</v>
      </c>
      <c r="C132" s="11">
        <v>208</v>
      </c>
      <c r="D132" s="11">
        <v>195</v>
      </c>
      <c r="E132" s="11">
        <v>223</v>
      </c>
      <c r="F132" s="11">
        <v>418</v>
      </c>
      <c r="G132" s="327"/>
      <c r="H132" s="291"/>
      <c r="I132" s="130">
        <v>4230</v>
      </c>
      <c r="J132" s="276" t="s">
        <v>518</v>
      </c>
      <c r="K132" s="277"/>
      <c r="L132" s="346"/>
      <c r="M132" s="291"/>
      <c r="N132" s="291"/>
      <c r="O132" s="130">
        <v>4840</v>
      </c>
      <c r="P132" s="276" t="s">
        <v>261</v>
      </c>
      <c r="Q132" s="277"/>
      <c r="R132" s="332"/>
      <c r="S132" s="322" t="s">
        <v>497</v>
      </c>
      <c r="T132" s="170" t="s">
        <v>426</v>
      </c>
      <c r="U132" s="187" t="s">
        <v>427</v>
      </c>
      <c r="V132" s="11">
        <v>114</v>
      </c>
      <c r="W132" s="11">
        <v>91</v>
      </c>
      <c r="X132" s="11">
        <v>103</v>
      </c>
      <c r="Y132" s="99">
        <v>194</v>
      </c>
    </row>
    <row r="133" spans="1:25" ht="15.75" customHeight="1">
      <c r="A133" s="52" t="s">
        <v>156</v>
      </c>
      <c r="B133" s="10" t="s">
        <v>674</v>
      </c>
      <c r="C133" s="11">
        <v>222</v>
      </c>
      <c r="D133" s="11">
        <v>192</v>
      </c>
      <c r="E133" s="11">
        <v>235</v>
      </c>
      <c r="F133" s="11">
        <v>427</v>
      </c>
      <c r="G133" s="327"/>
      <c r="H133" s="291"/>
      <c r="I133" s="130">
        <v>4240</v>
      </c>
      <c r="J133" s="276" t="s">
        <v>519</v>
      </c>
      <c r="K133" s="278"/>
      <c r="L133" s="346"/>
      <c r="M133" s="291"/>
      <c r="N133" s="291"/>
      <c r="O133" s="130">
        <v>4850</v>
      </c>
      <c r="P133" s="276" t="s">
        <v>520</v>
      </c>
      <c r="Q133" s="277"/>
      <c r="R133" s="332"/>
      <c r="S133" s="323"/>
      <c r="T133" s="170" t="s">
        <v>428</v>
      </c>
      <c r="U133" s="187" t="s">
        <v>429</v>
      </c>
      <c r="V133" s="11">
        <v>59</v>
      </c>
      <c r="W133" s="11">
        <v>56</v>
      </c>
      <c r="X133" s="11">
        <v>63</v>
      </c>
      <c r="Y133" s="99">
        <v>119</v>
      </c>
    </row>
    <row r="134" spans="1:25" ht="15.75" customHeight="1">
      <c r="A134" s="52" t="s">
        <v>157</v>
      </c>
      <c r="B134" s="10" t="s">
        <v>675</v>
      </c>
      <c r="C134" s="11">
        <v>378</v>
      </c>
      <c r="D134" s="11">
        <v>447</v>
      </c>
      <c r="E134" s="11">
        <v>456</v>
      </c>
      <c r="F134" s="11">
        <v>903</v>
      </c>
      <c r="G134" s="327"/>
      <c r="H134" s="291"/>
      <c r="I134" s="130">
        <v>4250</v>
      </c>
      <c r="J134" s="276" t="s">
        <v>521</v>
      </c>
      <c r="K134" s="278"/>
      <c r="L134" s="346"/>
      <c r="M134" s="291"/>
      <c r="N134" s="291"/>
      <c r="O134" s="130">
        <v>4910</v>
      </c>
      <c r="P134" s="276" t="s">
        <v>522</v>
      </c>
      <c r="Q134" s="277"/>
      <c r="R134" s="332"/>
      <c r="S134" s="315"/>
      <c r="T134" s="170" t="s">
        <v>430</v>
      </c>
      <c r="U134" s="187" t="s">
        <v>431</v>
      </c>
      <c r="V134" s="11">
        <v>51</v>
      </c>
      <c r="W134" s="11">
        <v>41</v>
      </c>
      <c r="X134" s="11">
        <v>51</v>
      </c>
      <c r="Y134" s="99">
        <v>92</v>
      </c>
    </row>
    <row r="135" spans="1:25" ht="15.75" customHeight="1">
      <c r="A135" s="131"/>
      <c r="B135" s="10"/>
      <c r="C135" s="11"/>
      <c r="D135" s="11"/>
      <c r="E135" s="11"/>
      <c r="F135" s="11"/>
      <c r="G135" s="327"/>
      <c r="H135" s="291"/>
      <c r="I135" s="130">
        <v>4260</v>
      </c>
      <c r="J135" s="276" t="s">
        <v>523</v>
      </c>
      <c r="K135" s="278"/>
      <c r="L135" s="346"/>
      <c r="M135" s="302"/>
      <c r="N135" s="302"/>
      <c r="O135" s="130">
        <v>4970</v>
      </c>
      <c r="P135" s="312" t="s">
        <v>524</v>
      </c>
      <c r="Q135" s="313"/>
      <c r="R135" s="332"/>
      <c r="S135" s="314" t="s">
        <v>676</v>
      </c>
      <c r="T135" s="170" t="s">
        <v>399</v>
      </c>
      <c r="U135" s="187" t="s">
        <v>400</v>
      </c>
      <c r="V135" s="11">
        <v>2</v>
      </c>
      <c r="W135" s="11">
        <v>1</v>
      </c>
      <c r="X135" s="11">
        <v>3</v>
      </c>
      <c r="Y135" s="99">
        <v>4</v>
      </c>
    </row>
    <row r="136" spans="1:25" ht="15.75" customHeight="1">
      <c r="A136" s="316" t="s">
        <v>525</v>
      </c>
      <c r="B136" s="301"/>
      <c r="C136" s="301"/>
      <c r="D136" s="301"/>
      <c r="E136" s="317"/>
      <c r="F136" s="318"/>
      <c r="G136" s="328"/>
      <c r="H136" s="291"/>
      <c r="I136" s="130">
        <v>4270</v>
      </c>
      <c r="J136" s="276" t="s">
        <v>526</v>
      </c>
      <c r="K136" s="278"/>
      <c r="L136" s="346"/>
      <c r="M136" s="290">
        <v>5118</v>
      </c>
      <c r="N136" s="290" t="s">
        <v>445</v>
      </c>
      <c r="O136" s="130">
        <v>4380</v>
      </c>
      <c r="P136" s="276" t="s">
        <v>527</v>
      </c>
      <c r="Q136" s="277"/>
      <c r="R136" s="332"/>
      <c r="S136" s="315"/>
      <c r="T136" s="170" t="s">
        <v>401</v>
      </c>
      <c r="U136" s="187" t="s">
        <v>402</v>
      </c>
      <c r="V136" s="11">
        <v>10</v>
      </c>
      <c r="W136" s="11">
        <v>10</v>
      </c>
      <c r="X136" s="11">
        <v>7</v>
      </c>
      <c r="Y136" s="99">
        <v>17</v>
      </c>
    </row>
    <row r="137" spans="1:25" ht="15.75" customHeight="1">
      <c r="A137" s="132" t="s">
        <v>452</v>
      </c>
      <c r="B137" s="133" t="s">
        <v>453</v>
      </c>
      <c r="C137" s="134" t="s">
        <v>463</v>
      </c>
      <c r="D137" s="308" t="s">
        <v>484</v>
      </c>
      <c r="E137" s="309"/>
      <c r="F137" s="319"/>
      <c r="G137" s="327"/>
      <c r="H137" s="291"/>
      <c r="I137" s="130">
        <v>4350</v>
      </c>
      <c r="J137" s="306" t="s">
        <v>528</v>
      </c>
      <c r="K137" s="307"/>
      <c r="L137" s="346"/>
      <c r="M137" s="291"/>
      <c r="N137" s="291"/>
      <c r="O137" s="130">
        <v>4390</v>
      </c>
      <c r="P137" s="276" t="s">
        <v>529</v>
      </c>
      <c r="Q137" s="277"/>
      <c r="R137" s="332"/>
      <c r="S137" s="310" t="s">
        <v>492</v>
      </c>
      <c r="T137" s="100" t="s">
        <v>435</v>
      </c>
      <c r="U137" s="112" t="s">
        <v>493</v>
      </c>
      <c r="V137" s="11">
        <v>72</v>
      </c>
      <c r="W137" s="11">
        <v>70</v>
      </c>
      <c r="X137" s="11">
        <v>109</v>
      </c>
      <c r="Y137" s="99">
        <v>179</v>
      </c>
    </row>
    <row r="138" spans="1:25" ht="15.75" customHeight="1">
      <c r="A138" s="303" t="s">
        <v>438</v>
      </c>
      <c r="B138" s="290" t="s">
        <v>439</v>
      </c>
      <c r="C138" s="130">
        <v>4010</v>
      </c>
      <c r="D138" s="276" t="s">
        <v>530</v>
      </c>
      <c r="E138" s="277"/>
      <c r="F138" s="319"/>
      <c r="G138" s="327"/>
      <c r="H138" s="291"/>
      <c r="I138" s="130">
        <v>4360</v>
      </c>
      <c r="J138" s="306" t="s">
        <v>531</v>
      </c>
      <c r="K138" s="307"/>
      <c r="L138" s="346"/>
      <c r="M138" s="291"/>
      <c r="N138" s="291"/>
      <c r="O138" s="130">
        <v>4410</v>
      </c>
      <c r="P138" s="276" t="s">
        <v>532</v>
      </c>
      <c r="Q138" s="277"/>
      <c r="R138" s="332"/>
      <c r="S138" s="311"/>
      <c r="T138" s="100" t="s">
        <v>436</v>
      </c>
      <c r="U138" s="10" t="s">
        <v>437</v>
      </c>
      <c r="V138" s="230">
        <v>8</v>
      </c>
      <c r="W138" s="230">
        <v>8</v>
      </c>
      <c r="X138" s="230">
        <v>9</v>
      </c>
      <c r="Y138" s="230">
        <v>17</v>
      </c>
    </row>
    <row r="139" spans="1:18" ht="15.75" customHeight="1">
      <c r="A139" s="304"/>
      <c r="B139" s="291"/>
      <c r="C139" s="130">
        <v>4020</v>
      </c>
      <c r="D139" s="276" t="s">
        <v>533</v>
      </c>
      <c r="E139" s="277"/>
      <c r="F139" s="319"/>
      <c r="G139" s="329"/>
      <c r="H139" s="302"/>
      <c r="I139" s="130">
        <v>4370</v>
      </c>
      <c r="J139" s="306" t="s">
        <v>534</v>
      </c>
      <c r="K139" s="307"/>
      <c r="L139" s="346"/>
      <c r="M139" s="291"/>
      <c r="N139" s="291"/>
      <c r="O139" s="130">
        <v>4420</v>
      </c>
      <c r="P139" s="276" t="s">
        <v>535</v>
      </c>
      <c r="Q139" s="277"/>
      <c r="R139" s="332"/>
    </row>
    <row r="140" spans="1:18" ht="15.75" customHeight="1">
      <c r="A140" s="304"/>
      <c r="B140" s="291"/>
      <c r="C140" s="130">
        <v>4030</v>
      </c>
      <c r="D140" s="276" t="s">
        <v>536</v>
      </c>
      <c r="E140" s="277"/>
      <c r="F140" s="319"/>
      <c r="G140" s="290">
        <v>5115</v>
      </c>
      <c r="H140" s="290" t="s">
        <v>442</v>
      </c>
      <c r="I140" s="130">
        <v>4430</v>
      </c>
      <c r="J140" s="276" t="s">
        <v>537</v>
      </c>
      <c r="K140" s="278"/>
      <c r="L140" s="346"/>
      <c r="M140" s="302"/>
      <c r="N140" s="302"/>
      <c r="O140" s="130">
        <v>4620</v>
      </c>
      <c r="P140" s="276" t="s">
        <v>538</v>
      </c>
      <c r="Q140" s="277"/>
      <c r="R140" s="332"/>
    </row>
    <row r="141" spans="1:18" ht="15.75" customHeight="1">
      <c r="A141" s="304"/>
      <c r="B141" s="291"/>
      <c r="C141" s="130">
        <v>4040</v>
      </c>
      <c r="D141" s="276" t="s">
        <v>539</v>
      </c>
      <c r="E141" s="277"/>
      <c r="F141" s="319"/>
      <c r="G141" s="291"/>
      <c r="H141" s="291"/>
      <c r="I141" s="130">
        <v>4640</v>
      </c>
      <c r="J141" s="276" t="s">
        <v>540</v>
      </c>
      <c r="K141" s="278"/>
      <c r="L141" s="346"/>
      <c r="M141" s="290">
        <v>5119</v>
      </c>
      <c r="N141" s="290" t="s">
        <v>446</v>
      </c>
      <c r="O141" s="130">
        <v>4670</v>
      </c>
      <c r="P141" s="276" t="s">
        <v>541</v>
      </c>
      <c r="Q141" s="277"/>
      <c r="R141" s="332"/>
    </row>
    <row r="142" spans="1:18" ht="15.75" customHeight="1">
      <c r="A142" s="304"/>
      <c r="B142" s="291"/>
      <c r="C142" s="130">
        <v>4050</v>
      </c>
      <c r="D142" s="276" t="s">
        <v>542</v>
      </c>
      <c r="E142" s="277"/>
      <c r="F142" s="319"/>
      <c r="G142" s="291"/>
      <c r="H142" s="291"/>
      <c r="I142" s="130">
        <v>4650</v>
      </c>
      <c r="J142" s="276" t="s">
        <v>543</v>
      </c>
      <c r="K142" s="278"/>
      <c r="L142" s="346"/>
      <c r="M142" s="291"/>
      <c r="N142" s="291"/>
      <c r="O142" s="130">
        <v>4680</v>
      </c>
      <c r="P142" s="276" t="s">
        <v>544</v>
      </c>
      <c r="Q142" s="277"/>
      <c r="R142" s="332"/>
    </row>
    <row r="143" spans="1:18" ht="15.75" customHeight="1">
      <c r="A143" s="304"/>
      <c r="B143" s="291"/>
      <c r="C143" s="130">
        <v>4060</v>
      </c>
      <c r="D143" s="276" t="s">
        <v>545</v>
      </c>
      <c r="E143" s="277"/>
      <c r="F143" s="319"/>
      <c r="G143" s="291"/>
      <c r="H143" s="291"/>
      <c r="I143" s="130">
        <v>4660</v>
      </c>
      <c r="J143" s="276" t="s">
        <v>546</v>
      </c>
      <c r="K143" s="278"/>
      <c r="L143" s="346"/>
      <c r="M143" s="291"/>
      <c r="N143" s="291"/>
      <c r="O143" s="130">
        <v>4690</v>
      </c>
      <c r="P143" s="276" t="s">
        <v>547</v>
      </c>
      <c r="Q143" s="277"/>
      <c r="R143" s="332"/>
    </row>
    <row r="144" spans="1:18" ht="15.75" customHeight="1">
      <c r="A144" s="305"/>
      <c r="B144" s="302"/>
      <c r="C144" s="130">
        <v>4070</v>
      </c>
      <c r="D144" s="276" t="s">
        <v>548</v>
      </c>
      <c r="E144" s="277"/>
      <c r="F144" s="319"/>
      <c r="G144" s="291"/>
      <c r="H144" s="291"/>
      <c r="I144" s="130">
        <v>4790</v>
      </c>
      <c r="J144" s="276" t="s">
        <v>549</v>
      </c>
      <c r="K144" s="278"/>
      <c r="L144" s="346"/>
      <c r="M144" s="291"/>
      <c r="N144" s="291"/>
      <c r="O144" s="130">
        <v>4700</v>
      </c>
      <c r="P144" s="276" t="s">
        <v>550</v>
      </c>
      <c r="Q144" s="277"/>
      <c r="R144" s="332"/>
    </row>
    <row r="145" spans="1:18" ht="15.75" customHeight="1">
      <c r="A145" s="303" t="s">
        <v>149</v>
      </c>
      <c r="B145" s="290" t="s">
        <v>440</v>
      </c>
      <c r="C145" s="130">
        <v>4120</v>
      </c>
      <c r="D145" s="276" t="s">
        <v>551</v>
      </c>
      <c r="E145" s="277"/>
      <c r="F145" s="319"/>
      <c r="G145" s="302"/>
      <c r="H145" s="302"/>
      <c r="I145" s="130">
        <v>4880</v>
      </c>
      <c r="J145" s="276" t="s">
        <v>552</v>
      </c>
      <c r="K145" s="278"/>
      <c r="L145" s="346"/>
      <c r="M145" s="291"/>
      <c r="N145" s="291"/>
      <c r="O145" s="130">
        <v>4710</v>
      </c>
      <c r="P145" s="276" t="s">
        <v>553</v>
      </c>
      <c r="Q145" s="277"/>
      <c r="R145" s="332"/>
    </row>
    <row r="146" spans="1:18" ht="15.75" customHeight="1">
      <c r="A146" s="304"/>
      <c r="B146" s="291"/>
      <c r="C146" s="130">
        <v>4130</v>
      </c>
      <c r="D146" s="276" t="s">
        <v>554</v>
      </c>
      <c r="E146" s="277"/>
      <c r="F146" s="319"/>
      <c r="G146" s="290">
        <v>5116</v>
      </c>
      <c r="H146" s="290" t="s">
        <v>443</v>
      </c>
      <c r="I146" s="130">
        <v>4440</v>
      </c>
      <c r="J146" s="276" t="s">
        <v>555</v>
      </c>
      <c r="K146" s="278"/>
      <c r="L146" s="346"/>
      <c r="M146" s="302"/>
      <c r="N146" s="302"/>
      <c r="O146" s="130">
        <v>4720</v>
      </c>
      <c r="P146" s="276" t="s">
        <v>556</v>
      </c>
      <c r="Q146" s="277"/>
      <c r="R146" s="332"/>
    </row>
    <row r="147" spans="1:18" ht="15.75" customHeight="1">
      <c r="A147" s="304"/>
      <c r="B147" s="291"/>
      <c r="C147" s="130">
        <v>4140</v>
      </c>
      <c r="D147" s="276" t="s">
        <v>557</v>
      </c>
      <c r="E147" s="277"/>
      <c r="F147" s="319"/>
      <c r="G147" s="291"/>
      <c r="H147" s="291"/>
      <c r="I147" s="130">
        <v>4450</v>
      </c>
      <c r="J147" s="276" t="s">
        <v>558</v>
      </c>
      <c r="K147" s="278"/>
      <c r="L147" s="346"/>
      <c r="M147" s="290">
        <v>5120</v>
      </c>
      <c r="N147" s="290" t="s">
        <v>447</v>
      </c>
      <c r="O147" s="130">
        <v>4630</v>
      </c>
      <c r="P147" s="276" t="s">
        <v>559</v>
      </c>
      <c r="Q147" s="277"/>
      <c r="R147" s="332"/>
    </row>
    <row r="148" spans="1:18" ht="15.75" customHeight="1">
      <c r="A148" s="304"/>
      <c r="B148" s="291"/>
      <c r="C148" s="130">
        <v>4150</v>
      </c>
      <c r="D148" s="276" t="s">
        <v>560</v>
      </c>
      <c r="E148" s="277"/>
      <c r="F148" s="319"/>
      <c r="G148" s="291"/>
      <c r="H148" s="291"/>
      <c r="I148" s="130">
        <v>4460</v>
      </c>
      <c r="J148" s="276" t="s">
        <v>561</v>
      </c>
      <c r="K148" s="278"/>
      <c r="L148" s="346"/>
      <c r="M148" s="291"/>
      <c r="N148" s="291"/>
      <c r="O148" s="130">
        <v>4730</v>
      </c>
      <c r="P148" s="276" t="s">
        <v>562</v>
      </c>
      <c r="Q148" s="277"/>
      <c r="R148" s="332"/>
    </row>
    <row r="149" spans="1:18" ht="15.75" customHeight="1">
      <c r="A149" s="304"/>
      <c r="B149" s="291"/>
      <c r="C149" s="130">
        <v>4160</v>
      </c>
      <c r="D149" s="276" t="s">
        <v>563</v>
      </c>
      <c r="E149" s="277"/>
      <c r="F149" s="319"/>
      <c r="G149" s="291"/>
      <c r="H149" s="291"/>
      <c r="I149" s="130">
        <v>4470</v>
      </c>
      <c r="J149" s="276" t="s">
        <v>564</v>
      </c>
      <c r="K149" s="278"/>
      <c r="L149" s="346"/>
      <c r="M149" s="291"/>
      <c r="N149" s="291"/>
      <c r="O149" s="130">
        <v>4740</v>
      </c>
      <c r="P149" s="276" t="s">
        <v>565</v>
      </c>
      <c r="Q149" s="277"/>
      <c r="R149" s="332"/>
    </row>
    <row r="150" spans="1:18" ht="15.75" customHeight="1">
      <c r="A150" s="304"/>
      <c r="B150" s="291"/>
      <c r="C150" s="130">
        <v>4170</v>
      </c>
      <c r="D150" s="276" t="s">
        <v>566</v>
      </c>
      <c r="E150" s="277"/>
      <c r="F150" s="319"/>
      <c r="G150" s="291"/>
      <c r="H150" s="291"/>
      <c r="I150" s="130">
        <v>4480</v>
      </c>
      <c r="J150" s="276" t="s">
        <v>567</v>
      </c>
      <c r="K150" s="278"/>
      <c r="L150" s="346"/>
      <c r="M150" s="291"/>
      <c r="N150" s="291"/>
      <c r="O150" s="130">
        <v>4750</v>
      </c>
      <c r="P150" s="276" t="s">
        <v>568</v>
      </c>
      <c r="Q150" s="277"/>
      <c r="R150" s="332"/>
    </row>
    <row r="151" spans="1:18" ht="15.75" customHeight="1">
      <c r="A151" s="304"/>
      <c r="B151" s="291"/>
      <c r="C151" s="130">
        <v>4180</v>
      </c>
      <c r="D151" s="276" t="s">
        <v>569</v>
      </c>
      <c r="E151" s="277"/>
      <c r="F151" s="319"/>
      <c r="G151" s="291"/>
      <c r="H151" s="291"/>
      <c r="I151" s="130">
        <v>4490</v>
      </c>
      <c r="J151" s="276" t="s">
        <v>570</v>
      </c>
      <c r="K151" s="278"/>
      <c r="L151" s="346"/>
      <c r="M151" s="291"/>
      <c r="N151" s="291"/>
      <c r="O151" s="130">
        <v>4760</v>
      </c>
      <c r="P151" s="276" t="s">
        <v>571</v>
      </c>
      <c r="Q151" s="277"/>
      <c r="R151" s="332"/>
    </row>
    <row r="152" spans="1:18" ht="15.75" customHeight="1">
      <c r="A152" s="304"/>
      <c r="B152" s="291"/>
      <c r="C152" s="130">
        <v>4190</v>
      </c>
      <c r="D152" s="276" t="s">
        <v>572</v>
      </c>
      <c r="E152" s="277"/>
      <c r="F152" s="319"/>
      <c r="G152" s="291"/>
      <c r="H152" s="291"/>
      <c r="I152" s="130">
        <v>4500</v>
      </c>
      <c r="J152" s="286" t="s">
        <v>573</v>
      </c>
      <c r="K152" s="286"/>
      <c r="L152" s="346"/>
      <c r="M152" s="302"/>
      <c r="N152" s="302"/>
      <c r="O152" s="130">
        <v>4810</v>
      </c>
      <c r="P152" s="276" t="s">
        <v>574</v>
      </c>
      <c r="Q152" s="277"/>
      <c r="R152" s="332"/>
    </row>
    <row r="153" spans="1:18" ht="15.75" customHeight="1">
      <c r="A153" s="304"/>
      <c r="B153" s="291"/>
      <c r="C153" s="130">
        <v>4200</v>
      </c>
      <c r="D153" s="276" t="s">
        <v>575</v>
      </c>
      <c r="E153" s="277"/>
      <c r="F153" s="319"/>
      <c r="G153" s="291"/>
      <c r="H153" s="291"/>
      <c r="I153" s="130">
        <v>4510</v>
      </c>
      <c r="J153" s="286" t="s">
        <v>576</v>
      </c>
      <c r="K153" s="286"/>
      <c r="L153" s="346"/>
      <c r="M153" s="135"/>
      <c r="N153" s="135"/>
      <c r="O153" s="130">
        <v>4610</v>
      </c>
      <c r="P153" s="276" t="s">
        <v>577</v>
      </c>
      <c r="Q153" s="277"/>
      <c r="R153" s="332"/>
    </row>
    <row r="154" spans="1:18" ht="15.75" customHeight="1">
      <c r="A154" s="304"/>
      <c r="B154" s="291"/>
      <c r="C154" s="130">
        <v>4210</v>
      </c>
      <c r="D154" s="276" t="s">
        <v>578</v>
      </c>
      <c r="E154" s="277"/>
      <c r="F154" s="319"/>
      <c r="G154" s="291"/>
      <c r="H154" s="291"/>
      <c r="I154" s="130">
        <v>4520</v>
      </c>
      <c r="J154" s="286" t="s">
        <v>579</v>
      </c>
      <c r="K154" s="286"/>
      <c r="L154" s="346"/>
      <c r="M154" s="27" t="s">
        <v>452</v>
      </c>
      <c r="N154" s="26" t="s">
        <v>453</v>
      </c>
      <c r="O154" s="136" t="s">
        <v>463</v>
      </c>
      <c r="P154" s="300" t="s">
        <v>471</v>
      </c>
      <c r="Q154" s="301"/>
      <c r="R154" s="332"/>
    </row>
    <row r="155" spans="1:18" ht="15.75" customHeight="1">
      <c r="A155" s="304"/>
      <c r="B155" s="291"/>
      <c r="C155" s="130">
        <v>4220</v>
      </c>
      <c r="D155" s="276" t="s">
        <v>349</v>
      </c>
      <c r="E155" s="277"/>
      <c r="F155" s="319"/>
      <c r="G155" s="291"/>
      <c r="H155" s="291"/>
      <c r="I155" s="130">
        <v>4530</v>
      </c>
      <c r="J155" s="286" t="s">
        <v>580</v>
      </c>
      <c r="K155" s="286"/>
      <c r="L155" s="346"/>
      <c r="M155" s="23">
        <v>5112</v>
      </c>
      <c r="N155" s="10" t="s">
        <v>440</v>
      </c>
      <c r="O155" s="130">
        <v>5020</v>
      </c>
      <c r="P155" s="276" t="s">
        <v>581</v>
      </c>
      <c r="Q155" s="277"/>
      <c r="R155" s="332"/>
    </row>
    <row r="156" spans="1:18" ht="15.75" customHeight="1">
      <c r="A156" s="305"/>
      <c r="B156" s="302"/>
      <c r="C156" s="130">
        <v>4280</v>
      </c>
      <c r="D156" s="276" t="s">
        <v>582</v>
      </c>
      <c r="E156" s="277"/>
      <c r="F156" s="319"/>
      <c r="G156" s="291"/>
      <c r="H156" s="291"/>
      <c r="I156" s="130">
        <v>4780</v>
      </c>
      <c r="J156" s="286" t="s">
        <v>583</v>
      </c>
      <c r="K156" s="286"/>
      <c r="L156" s="346"/>
      <c r="M156" s="23">
        <v>5113</v>
      </c>
      <c r="N156" s="10" t="s">
        <v>148</v>
      </c>
      <c r="O156" s="130">
        <v>5010</v>
      </c>
      <c r="P156" s="276" t="s">
        <v>584</v>
      </c>
      <c r="Q156" s="277"/>
      <c r="R156" s="333"/>
    </row>
    <row r="157" spans="1:18" ht="15.75" customHeight="1">
      <c r="A157" s="287" t="s">
        <v>150</v>
      </c>
      <c r="B157" s="290" t="s">
        <v>148</v>
      </c>
      <c r="C157" s="130">
        <v>4290</v>
      </c>
      <c r="D157" s="293" t="s">
        <v>585</v>
      </c>
      <c r="E157" s="294"/>
      <c r="F157" s="319"/>
      <c r="G157" s="291"/>
      <c r="H157" s="291"/>
      <c r="I157" s="130">
        <v>4860</v>
      </c>
      <c r="J157" s="276" t="s">
        <v>586</v>
      </c>
      <c r="K157" s="278"/>
      <c r="L157" s="346"/>
      <c r="M157" s="295" t="s">
        <v>587</v>
      </c>
      <c r="N157" s="296"/>
      <c r="O157" s="296"/>
      <c r="P157" s="296"/>
      <c r="Q157" s="296"/>
      <c r="R157" s="297"/>
    </row>
    <row r="158" spans="1:18" ht="15.75" customHeight="1" thickBot="1">
      <c r="A158" s="288"/>
      <c r="B158" s="291"/>
      <c r="C158" s="130">
        <v>4300</v>
      </c>
      <c r="D158" s="276" t="s">
        <v>588</v>
      </c>
      <c r="E158" s="277"/>
      <c r="F158" s="319"/>
      <c r="G158" s="291"/>
      <c r="H158" s="291"/>
      <c r="I158" s="130">
        <v>4870</v>
      </c>
      <c r="J158" s="298" t="s">
        <v>589</v>
      </c>
      <c r="K158" s="299"/>
      <c r="L158" s="346"/>
      <c r="M158" s="273" t="s">
        <v>590</v>
      </c>
      <c r="N158" s="274"/>
      <c r="O158" s="274"/>
      <c r="P158" s="274"/>
      <c r="Q158" s="274"/>
      <c r="R158" s="275"/>
    </row>
    <row r="159" spans="1:22" ht="16.5" customHeight="1">
      <c r="A159" s="288"/>
      <c r="B159" s="291"/>
      <c r="C159" s="130">
        <v>4310</v>
      </c>
      <c r="D159" s="276" t="s">
        <v>591</v>
      </c>
      <c r="E159" s="277"/>
      <c r="F159" s="319"/>
      <c r="G159" s="291"/>
      <c r="H159" s="291"/>
      <c r="I159" s="130">
        <v>4900</v>
      </c>
      <c r="J159" s="276" t="s">
        <v>592</v>
      </c>
      <c r="K159" s="278"/>
      <c r="L159" s="347"/>
      <c r="M159" s="279" t="s">
        <v>593</v>
      </c>
      <c r="N159" s="280"/>
      <c r="O159" s="6" t="s">
        <v>454</v>
      </c>
      <c r="P159" s="6" t="s">
        <v>455</v>
      </c>
      <c r="Q159" s="6" t="s">
        <v>456</v>
      </c>
      <c r="R159" s="7" t="s">
        <v>457</v>
      </c>
      <c r="S159" s="213"/>
      <c r="T159" s="213"/>
      <c r="U159" s="213"/>
      <c r="V159" s="213"/>
    </row>
    <row r="160" spans="1:25" ht="16.5" customHeight="1" thickBot="1">
      <c r="A160" s="289"/>
      <c r="B160" s="292"/>
      <c r="C160" s="137">
        <v>4320</v>
      </c>
      <c r="D160" s="283" t="s">
        <v>594</v>
      </c>
      <c r="E160" s="284"/>
      <c r="F160" s="320"/>
      <c r="G160" s="292"/>
      <c r="H160" s="292"/>
      <c r="I160" s="137">
        <v>4960</v>
      </c>
      <c r="J160" s="283" t="s">
        <v>595</v>
      </c>
      <c r="K160" s="285"/>
      <c r="L160" s="348"/>
      <c r="M160" s="281"/>
      <c r="N160" s="282"/>
      <c r="O160" s="138">
        <v>2993</v>
      </c>
      <c r="P160" s="138">
        <v>2960</v>
      </c>
      <c r="Q160" s="138">
        <v>3308</v>
      </c>
      <c r="R160" s="139">
        <v>6268</v>
      </c>
      <c r="S160" s="213"/>
      <c r="T160" s="213"/>
      <c r="U160" s="213"/>
      <c r="V160" s="213"/>
      <c r="W160" s="213"/>
      <c r="X160" s="213"/>
      <c r="Y160" s="213"/>
    </row>
    <row r="161" spans="1:27" ht="12.75" customHeight="1">
      <c r="A161" s="43"/>
      <c r="B161" s="46"/>
      <c r="C161" s="44">
        <v>3152</v>
      </c>
      <c r="D161" s="44">
        <v>3329</v>
      </c>
      <c r="E161" s="44">
        <v>3690</v>
      </c>
      <c r="F161" s="44">
        <v>7019</v>
      </c>
      <c r="G161" s="140"/>
      <c r="H161" s="140"/>
      <c r="I161" s="141"/>
      <c r="J161" s="141"/>
      <c r="K161" s="142"/>
      <c r="L161" s="143"/>
      <c r="M161" s="269" t="s">
        <v>469</v>
      </c>
      <c r="N161" s="269"/>
      <c r="O161" s="269"/>
      <c r="P161" s="269"/>
      <c r="Q161" s="269"/>
      <c r="R161" s="269"/>
      <c r="S161" s="213"/>
      <c r="T161" s="213"/>
      <c r="U161" s="213"/>
      <c r="V161" s="213"/>
      <c r="W161" s="213"/>
      <c r="X161" s="213"/>
      <c r="Y161" s="213"/>
      <c r="Z161" s="213"/>
      <c r="AA161" s="213"/>
    </row>
    <row r="162" spans="1:22" s="213" customFormat="1" ht="22.5" customHeight="1">
      <c r="A162" s="212"/>
      <c r="B162" s="270" t="s">
        <v>158</v>
      </c>
      <c r="C162" s="270"/>
      <c r="D162" s="270"/>
      <c r="E162" s="270"/>
      <c r="F162" s="270"/>
      <c r="G162" s="270"/>
      <c r="H162" s="270"/>
      <c r="I162" s="270"/>
      <c r="J162" s="270"/>
      <c r="K162" s="270"/>
      <c r="L162" s="270"/>
      <c r="M162" s="270"/>
      <c r="N162" s="270"/>
      <c r="O162" s="270"/>
      <c r="P162" s="270"/>
      <c r="Q162" s="270"/>
      <c r="R162" s="270"/>
      <c r="S162" s="1"/>
      <c r="T162" s="1"/>
      <c r="U162" s="1"/>
      <c r="V162" s="1"/>
    </row>
    <row r="163" spans="1:25" s="213" customFormat="1" ht="15.75" customHeight="1">
      <c r="A163" s="212"/>
      <c r="B163" s="214"/>
      <c r="C163" s="215"/>
      <c r="D163" s="215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S163" s="1"/>
      <c r="T163" s="1"/>
      <c r="U163" s="1"/>
      <c r="V163" s="1"/>
      <c r="W163" s="1"/>
      <c r="X163" s="1"/>
      <c r="Y163" s="1"/>
    </row>
    <row r="164" spans="1:27" s="213" customFormat="1" ht="15.75" customHeight="1">
      <c r="A164" s="216"/>
      <c r="B164" s="214"/>
      <c r="G164" s="216"/>
      <c r="H164" s="214"/>
      <c r="M164" s="216"/>
      <c r="N164" s="216"/>
      <c r="S164" s="1"/>
      <c r="T164" s="1"/>
      <c r="U164" s="1"/>
      <c r="V164" s="1"/>
      <c r="W164" s="1"/>
      <c r="X164" s="1"/>
      <c r="Y164" s="1"/>
      <c r="Z164" s="1"/>
      <c r="AA164" s="1"/>
    </row>
    <row r="165" spans="2:18" ht="32.25" customHeight="1">
      <c r="B165" s="271" t="s">
        <v>159</v>
      </c>
      <c r="C165" s="271"/>
      <c r="D165" s="271"/>
      <c r="E165" s="271"/>
      <c r="F165" s="271"/>
      <c r="G165" s="271"/>
      <c r="H165" s="271"/>
      <c r="I165" s="271"/>
      <c r="K165" s="144"/>
      <c r="L165" s="144"/>
      <c r="M165" s="144"/>
      <c r="N165" s="144"/>
      <c r="O165" s="144"/>
      <c r="P165" s="144"/>
      <c r="Q165" s="144"/>
      <c r="R165" s="144"/>
    </row>
    <row r="166" spans="9:18" ht="15.75" customHeight="1" thickBot="1">
      <c r="I166" s="143"/>
      <c r="K166" s="144"/>
      <c r="L166" s="144"/>
      <c r="M166" s="144"/>
      <c r="N166" s="144"/>
      <c r="O166" s="144"/>
      <c r="P166" s="144"/>
      <c r="Q166" s="144"/>
      <c r="R166" s="144"/>
    </row>
    <row r="167" spans="2:18" ht="27.75" customHeight="1">
      <c r="B167" s="145"/>
      <c r="C167" s="272" t="s">
        <v>740</v>
      </c>
      <c r="D167" s="272"/>
      <c r="E167" s="272"/>
      <c r="F167" s="272"/>
      <c r="G167" s="272"/>
      <c r="H167" s="146"/>
      <c r="I167" s="143"/>
      <c r="J167" s="143"/>
      <c r="K167" s="249"/>
      <c r="L167" s="144"/>
      <c r="M167" s="144"/>
      <c r="N167" s="144"/>
      <c r="O167" s="144"/>
      <c r="P167" s="144"/>
      <c r="Q167" s="144"/>
      <c r="R167" s="144"/>
    </row>
    <row r="168" spans="2:18" ht="15.75" customHeight="1">
      <c r="B168" s="147"/>
      <c r="C168" s="18"/>
      <c r="D168" s="18"/>
      <c r="E168" s="18"/>
      <c r="F168" s="18"/>
      <c r="G168" s="21"/>
      <c r="H168" s="148"/>
      <c r="I168" s="143"/>
      <c r="J168" s="143"/>
      <c r="K168" s="144"/>
      <c r="L168" s="144"/>
      <c r="M168" s="144"/>
      <c r="N168" s="144"/>
      <c r="O168" s="144"/>
      <c r="P168" s="144"/>
      <c r="Q168" s="144"/>
      <c r="R168" s="144"/>
    </row>
    <row r="169" spans="2:15" ht="24" customHeight="1">
      <c r="B169" s="147"/>
      <c r="C169" s="262">
        <v>46116</v>
      </c>
      <c r="D169" s="262"/>
      <c r="E169" s="149" t="s">
        <v>741</v>
      </c>
      <c r="F169" s="1" t="s">
        <v>160</v>
      </c>
      <c r="G169" s="224">
        <v>-23</v>
      </c>
      <c r="H169" s="150" t="s">
        <v>448</v>
      </c>
      <c r="I169" s="151"/>
      <c r="J169" s="56"/>
      <c r="K169" s="262"/>
      <c r="L169" s="262"/>
      <c r="N169" s="262"/>
      <c r="O169" s="262"/>
    </row>
    <row r="170" spans="2:15" ht="24" customHeight="1">
      <c r="B170" s="147"/>
      <c r="C170" s="262">
        <v>101079</v>
      </c>
      <c r="D170" s="262"/>
      <c r="E170" s="149" t="s">
        <v>742</v>
      </c>
      <c r="F170" s="56" t="s">
        <v>161</v>
      </c>
      <c r="G170" s="224">
        <v>-17</v>
      </c>
      <c r="H170" s="152" t="s">
        <v>449</v>
      </c>
      <c r="I170" s="143"/>
      <c r="J170" s="153"/>
      <c r="K170" s="262"/>
      <c r="L170" s="262"/>
      <c r="N170" s="262"/>
      <c r="O170" s="262"/>
    </row>
    <row r="171" spans="2:10" ht="15.75" customHeight="1" thickBot="1">
      <c r="B171" s="154"/>
      <c r="C171" s="155"/>
      <c r="D171" s="155"/>
      <c r="E171" s="155"/>
      <c r="F171" s="155"/>
      <c r="G171" s="156"/>
      <c r="H171" s="157"/>
      <c r="I171" s="143"/>
      <c r="J171" s="143"/>
    </row>
    <row r="172" spans="2:10" ht="15.75" customHeight="1">
      <c r="B172" s="47"/>
      <c r="C172" s="18"/>
      <c r="D172" s="18"/>
      <c r="E172" s="18"/>
      <c r="F172" s="18"/>
      <c r="G172" s="21"/>
      <c r="H172" s="47"/>
      <c r="I172" s="143"/>
      <c r="J172" s="143"/>
    </row>
    <row r="173" spans="2:10" ht="15.75" customHeight="1">
      <c r="B173" s="47"/>
      <c r="C173" s="18"/>
      <c r="D173" s="18"/>
      <c r="E173" s="18"/>
      <c r="F173" s="18"/>
      <c r="G173" s="21"/>
      <c r="H173" s="47"/>
      <c r="I173" s="143"/>
      <c r="J173" s="143"/>
    </row>
    <row r="174" ht="15.75" customHeight="1" thickBot="1"/>
    <row r="175" spans="2:12" ht="19.5" customHeight="1" thickBot="1">
      <c r="B175" s="263"/>
      <c r="C175" s="264" t="s">
        <v>2</v>
      </c>
      <c r="D175" s="266" t="s">
        <v>162</v>
      </c>
      <c r="E175" s="267"/>
      <c r="F175" s="267"/>
      <c r="G175" s="267"/>
      <c r="H175" s="268"/>
      <c r="I175" s="150"/>
      <c r="J175" s="256" t="s">
        <v>163</v>
      </c>
      <c r="K175" s="257"/>
      <c r="L175" s="258"/>
    </row>
    <row r="176" spans="2:12" ht="19.5" customHeight="1" thickBot="1">
      <c r="B176" s="263"/>
      <c r="C176" s="265"/>
      <c r="D176" s="158" t="s">
        <v>3</v>
      </c>
      <c r="E176" s="158" t="s">
        <v>4</v>
      </c>
      <c r="F176" s="266" t="s">
        <v>164</v>
      </c>
      <c r="G176" s="268"/>
      <c r="H176" s="158" t="s">
        <v>165</v>
      </c>
      <c r="J176" s="159" t="s">
        <v>166</v>
      </c>
      <c r="K176" s="159" t="s">
        <v>167</v>
      </c>
      <c r="L176" s="159" t="s">
        <v>168</v>
      </c>
    </row>
    <row r="177" spans="3:12" ht="19.5" customHeight="1" thickBot="1">
      <c r="C177" s="160">
        <f>C169</f>
        <v>46116</v>
      </c>
      <c r="D177" s="160">
        <v>48361</v>
      </c>
      <c r="E177" s="160">
        <v>52718</v>
      </c>
      <c r="F177" s="254">
        <f>D177+E177</f>
        <v>101079</v>
      </c>
      <c r="G177" s="255"/>
      <c r="H177" s="160">
        <v>530</v>
      </c>
      <c r="J177" s="161">
        <v>69</v>
      </c>
      <c r="K177" s="161">
        <v>105</v>
      </c>
      <c r="L177" s="162">
        <f>J177-K177</f>
        <v>-36</v>
      </c>
    </row>
    <row r="178" spans="3:12" ht="19.5" customHeight="1" thickBot="1">
      <c r="C178" s="163"/>
      <c r="I178" s="150"/>
      <c r="J178" s="256" t="s">
        <v>169</v>
      </c>
      <c r="K178" s="257"/>
      <c r="L178" s="258"/>
    </row>
    <row r="179" spans="10:12" ht="19.5" customHeight="1" thickBot="1">
      <c r="J179" s="159" t="s">
        <v>170</v>
      </c>
      <c r="K179" s="159" t="s">
        <v>171</v>
      </c>
      <c r="L179" s="159" t="s">
        <v>168</v>
      </c>
    </row>
    <row r="180" spans="8:12" ht="19.5" customHeight="1" thickBot="1">
      <c r="H180" s="164"/>
      <c r="J180" s="161">
        <v>252</v>
      </c>
      <c r="K180" s="165">
        <v>233</v>
      </c>
      <c r="L180" s="162">
        <f>J180-K180</f>
        <v>19</v>
      </c>
    </row>
    <row r="181" spans="10:12" ht="19.5" customHeight="1" thickBot="1">
      <c r="J181" s="259" t="s">
        <v>172</v>
      </c>
      <c r="K181" s="260"/>
      <c r="L181" s="166">
        <v>-684</v>
      </c>
    </row>
    <row r="182" spans="2:9" ht="15.75" customHeight="1">
      <c r="B182" s="261" t="s">
        <v>173</v>
      </c>
      <c r="C182" s="261"/>
      <c r="D182" s="261"/>
      <c r="I182" s="167"/>
    </row>
    <row r="183" ht="8.25" customHeight="1">
      <c r="I183" s="167"/>
    </row>
    <row r="184" spans="2:12" ht="15.75" customHeight="1">
      <c r="B184" s="253" t="s">
        <v>749</v>
      </c>
      <c r="C184" s="253"/>
      <c r="D184" s="253"/>
      <c r="E184" s="253"/>
      <c r="F184" s="253"/>
      <c r="G184" s="253"/>
      <c r="H184" s="253"/>
      <c r="I184" s="253"/>
      <c r="J184" s="253"/>
      <c r="K184" s="253"/>
      <c r="L184" s="253"/>
    </row>
    <row r="185" spans="2:12" ht="15.75" customHeight="1">
      <c r="B185" s="253" t="s">
        <v>174</v>
      </c>
      <c r="C185" s="253"/>
      <c r="D185" s="253"/>
      <c r="E185" s="253"/>
      <c r="F185" s="253"/>
      <c r="G185" s="253"/>
      <c r="H185" s="253"/>
      <c r="I185" s="253"/>
      <c r="J185" s="253"/>
      <c r="K185" s="253"/>
      <c r="L185" s="253"/>
    </row>
    <row r="186" spans="2:12" ht="15.75" customHeight="1">
      <c r="B186" s="253" t="s">
        <v>175</v>
      </c>
      <c r="C186" s="253"/>
      <c r="D186" s="253"/>
      <c r="E186" s="253"/>
      <c r="F186" s="253"/>
      <c r="G186" s="253"/>
      <c r="H186" s="253"/>
      <c r="I186" s="253"/>
      <c r="J186" s="253"/>
      <c r="K186" s="253"/>
      <c r="L186" s="253"/>
    </row>
    <row r="187" ht="15.75" customHeight="1"/>
    <row r="188" spans="2:7" ht="13.5">
      <c r="B188" s="218"/>
      <c r="D188" s="168"/>
      <c r="E188" s="168"/>
      <c r="F188" s="168"/>
      <c r="G188" s="219"/>
    </row>
  </sheetData>
  <sheetProtection/>
  <mergeCells count="311">
    <mergeCell ref="A1:R1"/>
    <mergeCell ref="A2:B2"/>
    <mergeCell ref="P2:R2"/>
    <mergeCell ref="T7:U7"/>
    <mergeCell ref="T8:U8"/>
    <mergeCell ref="T9:U9"/>
    <mergeCell ref="T10:U10"/>
    <mergeCell ref="M15:R15"/>
    <mergeCell ref="N17:Q17"/>
    <mergeCell ref="P18:Q18"/>
    <mergeCell ref="T18:U18"/>
    <mergeCell ref="N19:N20"/>
    <mergeCell ref="P19:Q19"/>
    <mergeCell ref="T19:U19"/>
    <mergeCell ref="P20:Q20"/>
    <mergeCell ref="T20:U20"/>
    <mergeCell ref="N21:N22"/>
    <mergeCell ref="P21:Q21"/>
    <mergeCell ref="T21:U21"/>
    <mergeCell ref="P22:Q22"/>
    <mergeCell ref="T22:U22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N27:N29"/>
    <mergeCell ref="P27:Q27"/>
    <mergeCell ref="T27:U27"/>
    <mergeCell ref="P28:Q28"/>
    <mergeCell ref="T28:U28"/>
    <mergeCell ref="P29:Q29"/>
    <mergeCell ref="T29:U29"/>
    <mergeCell ref="N30:N36"/>
    <mergeCell ref="P30:Q30"/>
    <mergeCell ref="T30:U30"/>
    <mergeCell ref="P31:Q31"/>
    <mergeCell ref="T31:U31"/>
    <mergeCell ref="P32:Q32"/>
    <mergeCell ref="T32:U32"/>
    <mergeCell ref="P33:Q33"/>
    <mergeCell ref="T33:U33"/>
    <mergeCell ref="P34:Q34"/>
    <mergeCell ref="T34:U34"/>
    <mergeCell ref="P35:Q35"/>
    <mergeCell ref="T35:U35"/>
    <mergeCell ref="P36:Q36"/>
    <mergeCell ref="T36:U36"/>
    <mergeCell ref="M37:N37"/>
    <mergeCell ref="M38:N38"/>
    <mergeCell ref="M39:N39"/>
    <mergeCell ref="M40:R40"/>
    <mergeCell ref="A41:R41"/>
    <mergeCell ref="A42:B42"/>
    <mergeCell ref="P42:R42"/>
    <mergeCell ref="M43:N43"/>
    <mergeCell ref="G45:L45"/>
    <mergeCell ref="A49:F49"/>
    <mergeCell ref="G49:L49"/>
    <mergeCell ref="A51:F51"/>
    <mergeCell ref="G51:L51"/>
    <mergeCell ref="G68:L68"/>
    <mergeCell ref="A70:F70"/>
    <mergeCell ref="G70:L70"/>
    <mergeCell ref="A72:F72"/>
    <mergeCell ref="M76:N77"/>
    <mergeCell ref="M78:R78"/>
    <mergeCell ref="A79:R79"/>
    <mergeCell ref="A80:B80"/>
    <mergeCell ref="P80:R80"/>
    <mergeCell ref="P81:Q81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S88:S98"/>
    <mergeCell ref="P89:Q89"/>
    <mergeCell ref="N90:N91"/>
    <mergeCell ref="P90:Q90"/>
    <mergeCell ref="P91:Q91"/>
    <mergeCell ref="N92:N93"/>
    <mergeCell ref="P92:Q92"/>
    <mergeCell ref="P93:Q93"/>
    <mergeCell ref="N94:N95"/>
    <mergeCell ref="P94:Q94"/>
    <mergeCell ref="P95:Q95"/>
    <mergeCell ref="N96:N101"/>
    <mergeCell ref="P96:Q96"/>
    <mergeCell ref="P97:Q97"/>
    <mergeCell ref="P98:Q98"/>
    <mergeCell ref="P99:Q99"/>
    <mergeCell ref="S99:S101"/>
    <mergeCell ref="P100:Q100"/>
    <mergeCell ref="P101:Q101"/>
    <mergeCell ref="N102:N104"/>
    <mergeCell ref="P102:Q102"/>
    <mergeCell ref="S102:S106"/>
    <mergeCell ref="P106:Q106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J107:K107"/>
    <mergeCell ref="P107:Q107"/>
    <mergeCell ref="S107:S108"/>
    <mergeCell ref="J108:K108"/>
    <mergeCell ref="P108:Q108"/>
    <mergeCell ref="G109:G119"/>
    <mergeCell ref="H109:H119"/>
    <mergeCell ref="J109:K109"/>
    <mergeCell ref="P109:Q109"/>
    <mergeCell ref="S109:S111"/>
    <mergeCell ref="J110:K110"/>
    <mergeCell ref="N110:N111"/>
    <mergeCell ref="P110:Q110"/>
    <mergeCell ref="J111:K111"/>
    <mergeCell ref="P111:Q111"/>
    <mergeCell ref="J112:K112"/>
    <mergeCell ref="N112:N113"/>
    <mergeCell ref="P112:Q112"/>
    <mergeCell ref="S112:S117"/>
    <mergeCell ref="J113:K113"/>
    <mergeCell ref="P113:Q113"/>
    <mergeCell ref="J114:K114"/>
    <mergeCell ref="N114:N115"/>
    <mergeCell ref="P114:Q114"/>
    <mergeCell ref="J115:K115"/>
    <mergeCell ref="P115:Q115"/>
    <mergeCell ref="J116:K116"/>
    <mergeCell ref="L116:L117"/>
    <mergeCell ref="N116:N118"/>
    <mergeCell ref="P116:Q116"/>
    <mergeCell ref="J117:K117"/>
    <mergeCell ref="P117:Q117"/>
    <mergeCell ref="J118:K118"/>
    <mergeCell ref="P118:Q118"/>
    <mergeCell ref="S118:S120"/>
    <mergeCell ref="J119:K119"/>
    <mergeCell ref="M119:N120"/>
    <mergeCell ref="M121:R121"/>
    <mergeCell ref="S121:S125"/>
    <mergeCell ref="A122:R122"/>
    <mergeCell ref="P123:R123"/>
    <mergeCell ref="J124:K124"/>
    <mergeCell ref="L124:L160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J126:K126"/>
    <mergeCell ref="P126:Q126"/>
    <mergeCell ref="J130:K130"/>
    <mergeCell ref="S126:S127"/>
    <mergeCell ref="J127:K127"/>
    <mergeCell ref="P127:Q127"/>
    <mergeCell ref="G128:G139"/>
    <mergeCell ref="H128:H139"/>
    <mergeCell ref="J128:K128"/>
    <mergeCell ref="P128:Q128"/>
    <mergeCell ref="S128:S129"/>
    <mergeCell ref="J129:K129"/>
    <mergeCell ref="P129:Q129"/>
    <mergeCell ref="P130:Q130"/>
    <mergeCell ref="S130:S131"/>
    <mergeCell ref="J131:K131"/>
    <mergeCell ref="P131:Q131"/>
    <mergeCell ref="J132:K132"/>
    <mergeCell ref="P132:Q132"/>
    <mergeCell ref="S132:S134"/>
    <mergeCell ref="J133:K133"/>
    <mergeCell ref="P133:Q133"/>
    <mergeCell ref="J134:K134"/>
    <mergeCell ref="P134:Q134"/>
    <mergeCell ref="J135:K135"/>
    <mergeCell ref="P135:Q135"/>
    <mergeCell ref="S135:S136"/>
    <mergeCell ref="A136:E136"/>
    <mergeCell ref="F136:F160"/>
    <mergeCell ref="J136:K136"/>
    <mergeCell ref="M136:M140"/>
    <mergeCell ref="N136:N140"/>
    <mergeCell ref="P136:Q136"/>
    <mergeCell ref="D137:E137"/>
    <mergeCell ref="J137:K137"/>
    <mergeCell ref="P137:Q137"/>
    <mergeCell ref="S137:S138"/>
    <mergeCell ref="A138:A144"/>
    <mergeCell ref="B138:B144"/>
    <mergeCell ref="D138:E138"/>
    <mergeCell ref="J138:K138"/>
    <mergeCell ref="P138:Q138"/>
    <mergeCell ref="D139:E139"/>
    <mergeCell ref="J139:K139"/>
    <mergeCell ref="P139:Q139"/>
    <mergeCell ref="D140:E140"/>
    <mergeCell ref="G140:G145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D142:E142"/>
    <mergeCell ref="J142:K142"/>
    <mergeCell ref="P142:Q142"/>
    <mergeCell ref="D143:E143"/>
    <mergeCell ref="J143:K143"/>
    <mergeCell ref="P143:Q143"/>
    <mergeCell ref="D144:E144"/>
    <mergeCell ref="J144:K144"/>
    <mergeCell ref="P144:Q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D152:E152"/>
    <mergeCell ref="J152:K152"/>
    <mergeCell ref="P152:Q152"/>
    <mergeCell ref="D153:E153"/>
    <mergeCell ref="J153:K153"/>
    <mergeCell ref="P153:Q153"/>
    <mergeCell ref="D154:E154"/>
    <mergeCell ref="J154:K154"/>
    <mergeCell ref="P154:Q154"/>
    <mergeCell ref="D155:E155"/>
    <mergeCell ref="J155:K155"/>
    <mergeCell ref="P155:Q155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M158:R158"/>
    <mergeCell ref="D159:E159"/>
    <mergeCell ref="J159:K159"/>
    <mergeCell ref="M159:N160"/>
    <mergeCell ref="D160:E160"/>
    <mergeCell ref="J160:K160"/>
    <mergeCell ref="M161:R161"/>
    <mergeCell ref="B162:R162"/>
    <mergeCell ref="B165:I165"/>
    <mergeCell ref="C167:G167"/>
    <mergeCell ref="C169:D169"/>
    <mergeCell ref="K169:L169"/>
    <mergeCell ref="N169:O169"/>
    <mergeCell ref="C170:D170"/>
    <mergeCell ref="K170:L170"/>
    <mergeCell ref="N170:O170"/>
    <mergeCell ref="B175:B176"/>
    <mergeCell ref="C175:C176"/>
    <mergeCell ref="D175:H175"/>
    <mergeCell ref="J175:L175"/>
    <mergeCell ref="F176:G176"/>
    <mergeCell ref="B186:L186"/>
    <mergeCell ref="F177:G177"/>
    <mergeCell ref="J178:L178"/>
    <mergeCell ref="J181:K181"/>
    <mergeCell ref="B182:D182"/>
    <mergeCell ref="B184:L184"/>
    <mergeCell ref="B185:L185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4" r:id="rId3"/>
  <rowBreaks count="3" manualBreakCount="3">
    <brk id="40" max="17" man="1"/>
    <brk id="78" max="255" man="1"/>
    <brk id="121" max="17" man="1"/>
  </rowBreaks>
  <colBreaks count="1" manualBreakCount="1">
    <brk id="18" max="6553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88"/>
  <sheetViews>
    <sheetView tabSelected="1" view="pageBreakPreview" zoomScaleSheetLayoutView="100" zoomScalePageLayoutView="0" workbookViewId="0" topLeftCell="A157">
      <selection activeCell="D180" sqref="D180"/>
    </sheetView>
  </sheetViews>
  <sheetFormatPr defaultColWidth="9.00390625" defaultRowHeight="13.5"/>
  <cols>
    <col min="1" max="1" width="6.125" style="2" customWidth="1"/>
    <col min="2" max="2" width="12.75390625" style="3" customWidth="1"/>
    <col min="3" max="6" width="7.625" style="1" customWidth="1"/>
    <col min="7" max="7" width="6.125" style="2" customWidth="1"/>
    <col min="8" max="8" width="12.75390625" style="3" customWidth="1"/>
    <col min="9" max="11" width="7.625" style="1" customWidth="1"/>
    <col min="12" max="12" width="8.625" style="1" bestFit="1" customWidth="1"/>
    <col min="13" max="13" width="6.125" style="2" customWidth="1"/>
    <col min="14" max="14" width="12.75390625" style="2" customWidth="1"/>
    <col min="15" max="17" width="7.625" style="1" customWidth="1"/>
    <col min="18" max="18" width="8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433" t="s">
        <v>450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</row>
    <row r="2" spans="1:18" ht="15.75" customHeight="1" thickBot="1">
      <c r="A2" s="434" t="s">
        <v>451</v>
      </c>
      <c r="B2" s="434"/>
      <c r="P2" s="342" t="s">
        <v>743</v>
      </c>
      <c r="Q2" s="342"/>
      <c r="R2" s="342"/>
    </row>
    <row r="3" spans="1:18" s="8" customFormat="1" ht="15.75" customHeight="1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0</v>
      </c>
      <c r="H3" s="5" t="s">
        <v>1</v>
      </c>
      <c r="I3" s="6" t="s">
        <v>2</v>
      </c>
      <c r="J3" s="6" t="s">
        <v>3</v>
      </c>
      <c r="K3" s="6" t="s">
        <v>4</v>
      </c>
      <c r="L3" s="6" t="s">
        <v>5</v>
      </c>
      <c r="M3" s="6" t="s">
        <v>0</v>
      </c>
      <c r="N3" s="6" t="s">
        <v>1</v>
      </c>
      <c r="O3" s="6" t="s">
        <v>2</v>
      </c>
      <c r="P3" s="6" t="s">
        <v>3</v>
      </c>
      <c r="Q3" s="6" t="s">
        <v>4</v>
      </c>
      <c r="R3" s="7" t="s">
        <v>5</v>
      </c>
    </row>
    <row r="4" spans="1:18" ht="15.75" customHeight="1">
      <c r="A4" s="9" t="s">
        <v>176</v>
      </c>
      <c r="B4" s="10" t="s">
        <v>6</v>
      </c>
      <c r="C4" s="11">
        <v>190</v>
      </c>
      <c r="D4" s="11">
        <v>146</v>
      </c>
      <c r="E4" s="11">
        <v>172</v>
      </c>
      <c r="F4" s="11">
        <v>318</v>
      </c>
      <c r="G4" s="12" t="s">
        <v>214</v>
      </c>
      <c r="H4" s="10" t="s">
        <v>7</v>
      </c>
      <c r="I4" s="11">
        <v>837</v>
      </c>
      <c r="J4" s="11">
        <v>846</v>
      </c>
      <c r="K4" s="11">
        <v>904</v>
      </c>
      <c r="L4" s="11">
        <v>1750</v>
      </c>
      <c r="M4" s="13" t="s">
        <v>234</v>
      </c>
      <c r="N4" s="10" t="s">
        <v>663</v>
      </c>
      <c r="O4" s="11">
        <v>119</v>
      </c>
      <c r="P4" s="11">
        <v>86</v>
      </c>
      <c r="Q4" s="11">
        <v>110</v>
      </c>
      <c r="R4" s="14">
        <v>196</v>
      </c>
    </row>
    <row r="5" spans="1:18" ht="15.75" customHeight="1">
      <c r="A5" s="9" t="s">
        <v>177</v>
      </c>
      <c r="B5" s="10" t="s">
        <v>597</v>
      </c>
      <c r="C5" s="11">
        <v>88</v>
      </c>
      <c r="D5" s="11">
        <v>60</v>
      </c>
      <c r="E5" s="11">
        <v>62</v>
      </c>
      <c r="F5" s="11">
        <v>122</v>
      </c>
      <c r="G5" s="12" t="s">
        <v>215</v>
      </c>
      <c r="H5" s="10" t="s">
        <v>8</v>
      </c>
      <c r="I5" s="11">
        <v>750</v>
      </c>
      <c r="J5" s="11">
        <v>781</v>
      </c>
      <c r="K5" s="11">
        <v>803</v>
      </c>
      <c r="L5" s="11">
        <v>1584</v>
      </c>
      <c r="M5" s="13" t="s">
        <v>235</v>
      </c>
      <c r="N5" s="10" t="s">
        <v>662</v>
      </c>
      <c r="O5" s="11">
        <v>133</v>
      </c>
      <c r="P5" s="11">
        <v>111</v>
      </c>
      <c r="Q5" s="11">
        <v>123</v>
      </c>
      <c r="R5" s="14">
        <v>234</v>
      </c>
    </row>
    <row r="6" spans="1:18" ht="15.75" customHeight="1">
      <c r="A6" s="9" t="s">
        <v>179</v>
      </c>
      <c r="B6" s="10" t="s">
        <v>9</v>
      </c>
      <c r="C6" s="11">
        <v>115</v>
      </c>
      <c r="D6" s="11">
        <v>78</v>
      </c>
      <c r="E6" s="11">
        <v>80</v>
      </c>
      <c r="F6" s="11">
        <v>158</v>
      </c>
      <c r="G6" s="12" t="s">
        <v>216</v>
      </c>
      <c r="H6" s="10" t="s">
        <v>10</v>
      </c>
      <c r="I6" s="11">
        <v>2367</v>
      </c>
      <c r="J6" s="11">
        <v>2494</v>
      </c>
      <c r="K6" s="11">
        <v>2667</v>
      </c>
      <c r="L6" s="11">
        <v>5161</v>
      </c>
      <c r="M6" s="13" t="s">
        <v>236</v>
      </c>
      <c r="N6" s="10" t="s">
        <v>661</v>
      </c>
      <c r="O6" s="11">
        <v>86</v>
      </c>
      <c r="P6" s="11">
        <v>70</v>
      </c>
      <c r="Q6" s="11">
        <v>72</v>
      </c>
      <c r="R6" s="14">
        <v>142</v>
      </c>
    </row>
    <row r="7" spans="1:25" ht="15.75" customHeight="1">
      <c r="A7" s="9"/>
      <c r="B7" s="15" t="s">
        <v>11</v>
      </c>
      <c r="C7" s="11">
        <v>171</v>
      </c>
      <c r="D7" s="11">
        <v>130</v>
      </c>
      <c r="E7" s="11">
        <v>146</v>
      </c>
      <c r="F7" s="11">
        <v>276</v>
      </c>
      <c r="G7" s="12" t="s">
        <v>217</v>
      </c>
      <c r="H7" s="10" t="s">
        <v>12</v>
      </c>
      <c r="I7" s="11">
        <v>691</v>
      </c>
      <c r="J7" s="11">
        <v>697</v>
      </c>
      <c r="K7" s="11">
        <v>789</v>
      </c>
      <c r="L7" s="11">
        <v>1486</v>
      </c>
      <c r="M7" s="13" t="s">
        <v>237</v>
      </c>
      <c r="N7" s="10" t="s">
        <v>660</v>
      </c>
      <c r="O7" s="11">
        <v>108</v>
      </c>
      <c r="P7" s="11">
        <v>87</v>
      </c>
      <c r="Q7" s="11">
        <v>118</v>
      </c>
      <c r="R7" s="14">
        <v>205</v>
      </c>
      <c r="S7" s="27" t="s">
        <v>463</v>
      </c>
      <c r="T7" s="491" t="s">
        <v>464</v>
      </c>
      <c r="U7" s="491"/>
      <c r="V7" s="27" t="s">
        <v>2</v>
      </c>
      <c r="W7" s="27" t="s">
        <v>3</v>
      </c>
      <c r="X7" s="27" t="s">
        <v>4</v>
      </c>
      <c r="Y7" s="27" t="s">
        <v>5</v>
      </c>
    </row>
    <row r="8" spans="1:25" ht="15.75" customHeight="1">
      <c r="A8" s="9" t="s">
        <v>183</v>
      </c>
      <c r="B8" s="10" t="s">
        <v>13</v>
      </c>
      <c r="C8" s="11">
        <v>270</v>
      </c>
      <c r="D8" s="11">
        <v>202</v>
      </c>
      <c r="E8" s="11">
        <v>228</v>
      </c>
      <c r="F8" s="11">
        <v>430</v>
      </c>
      <c r="G8" s="12" t="s">
        <v>218</v>
      </c>
      <c r="H8" s="10" t="s">
        <v>14</v>
      </c>
      <c r="I8" s="11">
        <v>345</v>
      </c>
      <c r="J8" s="11">
        <v>295</v>
      </c>
      <c r="K8" s="11">
        <v>322</v>
      </c>
      <c r="L8" s="11">
        <v>617</v>
      </c>
      <c r="M8" s="13" t="s">
        <v>238</v>
      </c>
      <c r="N8" s="10" t="s">
        <v>659</v>
      </c>
      <c r="O8" s="11">
        <v>47</v>
      </c>
      <c r="P8" s="11">
        <v>46</v>
      </c>
      <c r="Q8" s="11">
        <v>46</v>
      </c>
      <c r="R8" s="14">
        <v>92</v>
      </c>
      <c r="S8" s="13" t="s">
        <v>237</v>
      </c>
      <c r="T8" s="483" t="s">
        <v>660</v>
      </c>
      <c r="U8" s="484"/>
      <c r="V8" s="11">
        <v>108</v>
      </c>
      <c r="W8" s="11">
        <v>87</v>
      </c>
      <c r="X8" s="11">
        <v>118</v>
      </c>
      <c r="Y8" s="11">
        <v>205</v>
      </c>
    </row>
    <row r="9" spans="1:25" ht="15.75" customHeight="1">
      <c r="A9" s="9" t="s">
        <v>184</v>
      </c>
      <c r="B9" s="10" t="s">
        <v>15</v>
      </c>
      <c r="C9" s="11">
        <v>348</v>
      </c>
      <c r="D9" s="11">
        <v>281</v>
      </c>
      <c r="E9" s="11">
        <v>293</v>
      </c>
      <c r="F9" s="11">
        <v>574</v>
      </c>
      <c r="G9" s="12" t="s">
        <v>219</v>
      </c>
      <c r="H9" s="10" t="s">
        <v>16</v>
      </c>
      <c r="I9" s="11">
        <v>359</v>
      </c>
      <c r="J9" s="11">
        <v>291</v>
      </c>
      <c r="K9" s="11">
        <v>351</v>
      </c>
      <c r="L9" s="11">
        <v>642</v>
      </c>
      <c r="M9" s="13" t="s">
        <v>239</v>
      </c>
      <c r="N9" s="10" t="s">
        <v>658</v>
      </c>
      <c r="O9" s="11">
        <v>95</v>
      </c>
      <c r="P9" s="11">
        <v>67</v>
      </c>
      <c r="Q9" s="11">
        <v>85</v>
      </c>
      <c r="R9" s="14">
        <v>152</v>
      </c>
      <c r="S9" s="13" t="s">
        <v>238</v>
      </c>
      <c r="T9" s="483" t="s">
        <v>659</v>
      </c>
      <c r="U9" s="484"/>
      <c r="V9" s="11">
        <v>47</v>
      </c>
      <c r="W9" s="11">
        <v>46</v>
      </c>
      <c r="X9" s="11">
        <v>46</v>
      </c>
      <c r="Y9" s="11">
        <v>92</v>
      </c>
    </row>
    <row r="10" spans="1:25" ht="15.75" customHeight="1">
      <c r="A10" s="9"/>
      <c r="B10" s="182" t="s">
        <v>17</v>
      </c>
      <c r="C10" s="11">
        <v>114</v>
      </c>
      <c r="D10" s="11">
        <v>95</v>
      </c>
      <c r="E10" s="11">
        <v>96</v>
      </c>
      <c r="F10" s="11">
        <v>191</v>
      </c>
      <c r="G10" s="12" t="s">
        <v>220</v>
      </c>
      <c r="H10" s="10" t="s">
        <v>18</v>
      </c>
      <c r="I10" s="11">
        <v>525</v>
      </c>
      <c r="J10" s="11">
        <v>518</v>
      </c>
      <c r="K10" s="11">
        <v>598</v>
      </c>
      <c r="L10" s="11">
        <v>1116</v>
      </c>
      <c r="M10" s="23">
        <v>1625</v>
      </c>
      <c r="N10" s="10" t="s">
        <v>678</v>
      </c>
      <c r="O10" s="230">
        <v>0</v>
      </c>
      <c r="P10" s="230">
        <v>0</v>
      </c>
      <c r="Q10" s="1">
        <v>0</v>
      </c>
      <c r="R10" s="217">
        <v>0</v>
      </c>
      <c r="S10" s="13" t="s">
        <v>679</v>
      </c>
      <c r="T10" s="483" t="s">
        <v>680</v>
      </c>
      <c r="U10" s="484"/>
      <c r="V10" s="11">
        <v>155</v>
      </c>
      <c r="W10" s="11">
        <v>133</v>
      </c>
      <c r="X10" s="11">
        <v>164</v>
      </c>
      <c r="Y10" s="11">
        <v>297</v>
      </c>
    </row>
    <row r="11" spans="1:18" ht="15.75" customHeight="1">
      <c r="A11" s="9" t="s">
        <v>187</v>
      </c>
      <c r="B11" s="10" t="s">
        <v>19</v>
      </c>
      <c r="C11" s="11">
        <v>66</v>
      </c>
      <c r="D11" s="11">
        <v>68</v>
      </c>
      <c r="E11" s="11">
        <v>58</v>
      </c>
      <c r="F11" s="11">
        <v>126</v>
      </c>
      <c r="G11" s="12" t="s">
        <v>221</v>
      </c>
      <c r="H11" s="10" t="s">
        <v>20</v>
      </c>
      <c r="I11" s="11">
        <v>123</v>
      </c>
      <c r="J11" s="11">
        <v>109</v>
      </c>
      <c r="K11" s="11">
        <v>143</v>
      </c>
      <c r="L11" s="11">
        <v>252</v>
      </c>
      <c r="M11" s="13" t="s">
        <v>240</v>
      </c>
      <c r="N11" s="10" t="s">
        <v>657</v>
      </c>
      <c r="O11" s="11">
        <v>96</v>
      </c>
      <c r="P11" s="11">
        <v>78</v>
      </c>
      <c r="Q11" s="11">
        <v>80</v>
      </c>
      <c r="R11" s="14">
        <v>158</v>
      </c>
    </row>
    <row r="12" spans="1:18" ht="15.75" customHeight="1">
      <c r="A12" s="9" t="s">
        <v>190</v>
      </c>
      <c r="B12" s="10" t="s">
        <v>21</v>
      </c>
      <c r="C12" s="11">
        <v>81</v>
      </c>
      <c r="D12" s="11">
        <v>56</v>
      </c>
      <c r="E12" s="11">
        <v>73</v>
      </c>
      <c r="F12" s="11">
        <v>129</v>
      </c>
      <c r="G12" s="12" t="s">
        <v>222</v>
      </c>
      <c r="H12" s="10" t="s">
        <v>22</v>
      </c>
      <c r="I12" s="11">
        <v>425</v>
      </c>
      <c r="J12" s="11">
        <v>404</v>
      </c>
      <c r="K12" s="11">
        <v>413</v>
      </c>
      <c r="L12" s="11">
        <v>817</v>
      </c>
      <c r="M12" s="13"/>
      <c r="N12" s="16" t="s">
        <v>656</v>
      </c>
      <c r="O12" s="11">
        <v>355</v>
      </c>
      <c r="P12" s="11">
        <v>284</v>
      </c>
      <c r="Q12" s="11">
        <v>339</v>
      </c>
      <c r="R12" s="14">
        <v>623</v>
      </c>
    </row>
    <row r="13" spans="1:18" ht="15.75" customHeight="1">
      <c r="A13" s="9" t="s">
        <v>191</v>
      </c>
      <c r="B13" s="10" t="s">
        <v>23</v>
      </c>
      <c r="C13" s="11">
        <v>155</v>
      </c>
      <c r="D13" s="11">
        <v>112</v>
      </c>
      <c r="E13" s="11">
        <v>128</v>
      </c>
      <c r="F13" s="11">
        <v>240</v>
      </c>
      <c r="G13" s="12"/>
      <c r="H13" s="17" t="s">
        <v>24</v>
      </c>
      <c r="I13" s="11">
        <v>1310</v>
      </c>
      <c r="J13" s="11">
        <v>1284</v>
      </c>
      <c r="K13" s="11">
        <v>1425</v>
      </c>
      <c r="L13" s="11">
        <v>2709</v>
      </c>
      <c r="M13" s="13" t="s">
        <v>255</v>
      </c>
      <c r="N13" s="10" t="s">
        <v>655</v>
      </c>
      <c r="O13" s="11">
        <v>461</v>
      </c>
      <c r="P13" s="11">
        <v>429</v>
      </c>
      <c r="Q13" s="11">
        <v>422</v>
      </c>
      <c r="R13" s="14">
        <v>851</v>
      </c>
    </row>
    <row r="14" spans="1:18" ht="15.75" customHeight="1">
      <c r="A14" s="9" t="s">
        <v>192</v>
      </c>
      <c r="B14" s="10" t="s">
        <v>25</v>
      </c>
      <c r="C14" s="11">
        <v>339</v>
      </c>
      <c r="D14" s="11">
        <v>299</v>
      </c>
      <c r="E14" s="11">
        <v>270</v>
      </c>
      <c r="F14" s="11">
        <v>569</v>
      </c>
      <c r="G14" s="12" t="s">
        <v>26</v>
      </c>
      <c r="H14" s="10" t="s">
        <v>27</v>
      </c>
      <c r="I14" s="11">
        <v>2304</v>
      </c>
      <c r="J14" s="11">
        <v>2507</v>
      </c>
      <c r="K14" s="11">
        <v>2709</v>
      </c>
      <c r="L14" s="11">
        <v>5216</v>
      </c>
      <c r="M14" s="13" t="s">
        <v>256</v>
      </c>
      <c r="N14" s="10" t="s">
        <v>654</v>
      </c>
      <c r="O14" s="11">
        <v>418</v>
      </c>
      <c r="P14" s="11">
        <v>380</v>
      </c>
      <c r="Q14" s="11">
        <v>38</v>
      </c>
      <c r="R14" s="14">
        <v>418</v>
      </c>
    </row>
    <row r="15" spans="1:18" ht="15.75" customHeight="1">
      <c r="A15" s="9" t="s">
        <v>193</v>
      </c>
      <c r="B15" s="10" t="s">
        <v>28</v>
      </c>
      <c r="C15" s="11">
        <v>1547</v>
      </c>
      <c r="D15" s="11">
        <v>1462</v>
      </c>
      <c r="E15" s="11">
        <v>1593</v>
      </c>
      <c r="F15" s="11">
        <v>3055</v>
      </c>
      <c r="G15" s="12" t="s">
        <v>29</v>
      </c>
      <c r="H15" s="10" t="s">
        <v>30</v>
      </c>
      <c r="I15" s="11">
        <v>415</v>
      </c>
      <c r="J15" s="11">
        <v>403</v>
      </c>
      <c r="K15" s="11">
        <v>442</v>
      </c>
      <c r="L15" s="11">
        <v>845</v>
      </c>
      <c r="M15" s="485" t="s">
        <v>596</v>
      </c>
      <c r="N15" s="486"/>
      <c r="O15" s="486"/>
      <c r="P15" s="486"/>
      <c r="Q15" s="486"/>
      <c r="R15" s="487"/>
    </row>
    <row r="16" spans="1:12" ht="15.75" customHeight="1">
      <c r="A16" s="9" t="s">
        <v>194</v>
      </c>
      <c r="B16" s="10" t="s">
        <v>31</v>
      </c>
      <c r="C16" s="11">
        <v>923</v>
      </c>
      <c r="D16" s="11">
        <v>969</v>
      </c>
      <c r="E16" s="11">
        <v>1065</v>
      </c>
      <c r="F16" s="11">
        <v>2034</v>
      </c>
      <c r="G16" s="12" t="s">
        <v>32</v>
      </c>
      <c r="H16" s="10" t="s">
        <v>33</v>
      </c>
      <c r="I16" s="11">
        <v>219</v>
      </c>
      <c r="J16" s="11">
        <v>181</v>
      </c>
      <c r="K16" s="11">
        <v>209</v>
      </c>
      <c r="L16" s="11">
        <v>390</v>
      </c>
    </row>
    <row r="17" spans="1:18" ht="15.75" customHeight="1">
      <c r="A17" s="9" t="s">
        <v>195</v>
      </c>
      <c r="B17" s="10" t="s">
        <v>34</v>
      </c>
      <c r="C17" s="11">
        <v>888</v>
      </c>
      <c r="D17" s="11">
        <v>902</v>
      </c>
      <c r="E17" s="11">
        <v>967</v>
      </c>
      <c r="F17" s="11">
        <v>1869</v>
      </c>
      <c r="G17" s="23" t="s">
        <v>35</v>
      </c>
      <c r="H17" s="10" t="s">
        <v>36</v>
      </c>
      <c r="I17" s="11">
        <v>152</v>
      </c>
      <c r="J17" s="11">
        <v>137</v>
      </c>
      <c r="K17" s="11">
        <v>147</v>
      </c>
      <c r="L17" s="11">
        <v>284</v>
      </c>
      <c r="M17" s="21"/>
      <c r="N17" s="488" t="s">
        <v>462</v>
      </c>
      <c r="O17" s="489"/>
      <c r="P17" s="489"/>
      <c r="Q17" s="490"/>
      <c r="R17" s="22"/>
    </row>
    <row r="18" spans="1:25" ht="15.75" customHeight="1">
      <c r="A18" s="9" t="s">
        <v>196</v>
      </c>
      <c r="B18" s="10" t="s">
        <v>37</v>
      </c>
      <c r="C18" s="11">
        <v>393</v>
      </c>
      <c r="D18" s="11">
        <v>309</v>
      </c>
      <c r="E18" s="11">
        <v>387</v>
      </c>
      <c r="F18" s="11">
        <v>696</v>
      </c>
      <c r="G18" s="23" t="s">
        <v>38</v>
      </c>
      <c r="H18" s="10" t="s">
        <v>39</v>
      </c>
      <c r="I18" s="11">
        <v>185</v>
      </c>
      <c r="J18" s="11">
        <v>151</v>
      </c>
      <c r="K18" s="11">
        <v>165</v>
      </c>
      <c r="L18" s="11">
        <v>316</v>
      </c>
      <c r="M18" s="18"/>
      <c r="N18" s="26" t="s">
        <v>453</v>
      </c>
      <c r="O18" s="27" t="s">
        <v>463</v>
      </c>
      <c r="P18" s="300" t="s">
        <v>464</v>
      </c>
      <c r="Q18" s="317"/>
      <c r="R18" s="22"/>
      <c r="S18" s="27" t="s">
        <v>463</v>
      </c>
      <c r="T18" s="491" t="s">
        <v>464</v>
      </c>
      <c r="U18" s="491"/>
      <c r="V18" s="27" t="s">
        <v>2</v>
      </c>
      <c r="W18" s="27" t="s">
        <v>3</v>
      </c>
      <c r="X18" s="27" t="s">
        <v>4</v>
      </c>
      <c r="Y18" s="27" t="s">
        <v>5</v>
      </c>
    </row>
    <row r="19" spans="1:25" ht="15.75" customHeight="1">
      <c r="A19" s="9" t="s">
        <v>197</v>
      </c>
      <c r="B19" s="10" t="s">
        <v>40</v>
      </c>
      <c r="C19" s="11">
        <v>467</v>
      </c>
      <c r="D19" s="11">
        <v>369</v>
      </c>
      <c r="E19" s="11">
        <v>467</v>
      </c>
      <c r="F19" s="11">
        <v>836</v>
      </c>
      <c r="G19" s="12" t="s">
        <v>41</v>
      </c>
      <c r="H19" s="10" t="s">
        <v>42</v>
      </c>
      <c r="I19" s="11">
        <v>167</v>
      </c>
      <c r="J19" s="11">
        <v>174</v>
      </c>
      <c r="K19" s="11">
        <v>176</v>
      </c>
      <c r="L19" s="11">
        <v>350</v>
      </c>
      <c r="M19" s="24"/>
      <c r="N19" s="371" t="s">
        <v>458</v>
      </c>
      <c r="O19" s="28" t="s">
        <v>180</v>
      </c>
      <c r="P19" s="500" t="s">
        <v>181</v>
      </c>
      <c r="Q19" s="501"/>
      <c r="R19" s="25"/>
      <c r="S19" s="28" t="s">
        <v>180</v>
      </c>
      <c r="T19" s="493" t="s">
        <v>181</v>
      </c>
      <c r="U19" s="493"/>
      <c r="V19" s="11">
        <v>148</v>
      </c>
      <c r="W19" s="11">
        <v>114</v>
      </c>
      <c r="X19" s="11">
        <v>129</v>
      </c>
      <c r="Y19" s="11">
        <v>243</v>
      </c>
    </row>
    <row r="20" spans="1:25" ht="15.75" customHeight="1">
      <c r="A20" s="9" t="s">
        <v>198</v>
      </c>
      <c r="B20" s="10" t="s">
        <v>43</v>
      </c>
      <c r="C20" s="11">
        <v>640</v>
      </c>
      <c r="D20" s="11">
        <v>629</v>
      </c>
      <c r="E20" s="11">
        <v>657</v>
      </c>
      <c r="F20" s="11">
        <v>1286</v>
      </c>
      <c r="G20" s="12" t="s">
        <v>44</v>
      </c>
      <c r="H20" s="10" t="s">
        <v>45</v>
      </c>
      <c r="I20" s="11">
        <v>140</v>
      </c>
      <c r="J20" s="11">
        <v>81</v>
      </c>
      <c r="K20" s="11">
        <v>91</v>
      </c>
      <c r="L20" s="11">
        <v>172</v>
      </c>
      <c r="M20" s="24"/>
      <c r="N20" s="372"/>
      <c r="O20" s="28" t="s">
        <v>182</v>
      </c>
      <c r="P20" s="500" t="s">
        <v>140</v>
      </c>
      <c r="Q20" s="501"/>
      <c r="R20" s="22"/>
      <c r="S20" s="28" t="s">
        <v>182</v>
      </c>
      <c r="T20" s="493" t="s">
        <v>140</v>
      </c>
      <c r="U20" s="493"/>
      <c r="V20" s="11">
        <v>23</v>
      </c>
      <c r="W20" s="11">
        <v>16</v>
      </c>
      <c r="X20" s="11">
        <v>17</v>
      </c>
      <c r="Y20" s="11">
        <v>33</v>
      </c>
    </row>
    <row r="21" spans="1:25" ht="15.75" customHeight="1">
      <c r="A21" s="9" t="s">
        <v>199</v>
      </c>
      <c r="B21" s="10" t="s">
        <v>46</v>
      </c>
      <c r="C21" s="11">
        <v>1213</v>
      </c>
      <c r="D21" s="11">
        <v>1189</v>
      </c>
      <c r="E21" s="11">
        <v>1307</v>
      </c>
      <c r="F21" s="11">
        <v>2496</v>
      </c>
      <c r="G21" s="12" t="s">
        <v>47</v>
      </c>
      <c r="H21" s="10" t="s">
        <v>48</v>
      </c>
      <c r="I21" s="11">
        <v>143</v>
      </c>
      <c r="J21" s="11">
        <v>143</v>
      </c>
      <c r="K21" s="11">
        <v>143</v>
      </c>
      <c r="L21" s="11">
        <v>286</v>
      </c>
      <c r="M21" s="24"/>
      <c r="N21" s="479" t="s">
        <v>459</v>
      </c>
      <c r="O21" s="29" t="s">
        <v>185</v>
      </c>
      <c r="P21" s="480" t="s">
        <v>186</v>
      </c>
      <c r="Q21" s="480"/>
      <c r="R21" s="22"/>
      <c r="S21" s="29" t="s">
        <v>185</v>
      </c>
      <c r="T21" s="480" t="s">
        <v>186</v>
      </c>
      <c r="U21" s="480"/>
      <c r="V21" s="11">
        <v>84</v>
      </c>
      <c r="W21" s="11">
        <v>74</v>
      </c>
      <c r="X21" s="11">
        <v>74</v>
      </c>
      <c r="Y21" s="11">
        <v>148</v>
      </c>
    </row>
    <row r="22" spans="1:25" ht="15.75" customHeight="1">
      <c r="A22" s="9" t="s">
        <v>200</v>
      </c>
      <c r="B22" s="10" t="s">
        <v>49</v>
      </c>
      <c r="C22" s="11">
        <v>800</v>
      </c>
      <c r="D22" s="11">
        <v>810</v>
      </c>
      <c r="E22" s="11">
        <v>858</v>
      </c>
      <c r="F22" s="11">
        <v>1668</v>
      </c>
      <c r="G22" s="12" t="s">
        <v>50</v>
      </c>
      <c r="H22" s="10" t="s">
        <v>51</v>
      </c>
      <c r="I22" s="11">
        <v>453</v>
      </c>
      <c r="J22" s="11">
        <v>375</v>
      </c>
      <c r="K22" s="11">
        <v>428</v>
      </c>
      <c r="L22" s="11">
        <v>803</v>
      </c>
      <c r="M22" s="24"/>
      <c r="N22" s="479"/>
      <c r="O22" s="29" t="s">
        <v>188</v>
      </c>
      <c r="P22" s="480" t="s">
        <v>189</v>
      </c>
      <c r="Q22" s="480"/>
      <c r="R22" s="22"/>
      <c r="S22" s="29" t="s">
        <v>188</v>
      </c>
      <c r="T22" s="480" t="s">
        <v>189</v>
      </c>
      <c r="U22" s="480"/>
      <c r="V22" s="11">
        <v>30</v>
      </c>
      <c r="W22" s="11">
        <v>21</v>
      </c>
      <c r="X22" s="11">
        <v>22</v>
      </c>
      <c r="Y22" s="11">
        <v>43</v>
      </c>
    </row>
    <row r="23" spans="1:25" ht="15.75" customHeight="1">
      <c r="A23" s="9" t="s">
        <v>201</v>
      </c>
      <c r="B23" s="10" t="s">
        <v>52</v>
      </c>
      <c r="C23" s="11">
        <v>285</v>
      </c>
      <c r="D23" s="11">
        <v>233</v>
      </c>
      <c r="E23" s="11">
        <v>351</v>
      </c>
      <c r="F23" s="11">
        <v>584</v>
      </c>
      <c r="G23" s="12" t="s">
        <v>53</v>
      </c>
      <c r="H23" s="10" t="s">
        <v>54</v>
      </c>
      <c r="I23" s="11">
        <v>153</v>
      </c>
      <c r="J23" s="11">
        <v>105</v>
      </c>
      <c r="K23" s="11">
        <v>149</v>
      </c>
      <c r="L23" s="11">
        <v>254</v>
      </c>
      <c r="M23" s="24"/>
      <c r="N23" s="497" t="s">
        <v>745</v>
      </c>
      <c r="O23" s="245" t="s">
        <v>746</v>
      </c>
      <c r="P23" s="498" t="s">
        <v>745</v>
      </c>
      <c r="Q23" s="499"/>
      <c r="R23" s="22"/>
      <c r="S23" s="246" t="s">
        <v>746</v>
      </c>
      <c r="T23" s="276" t="s">
        <v>745</v>
      </c>
      <c r="U23" s="278"/>
      <c r="V23" s="11">
        <v>285</v>
      </c>
      <c r="W23" s="11">
        <v>285</v>
      </c>
      <c r="X23" s="11">
        <v>308</v>
      </c>
      <c r="Y23" s="11">
        <v>593</v>
      </c>
    </row>
    <row r="24" spans="1:25" ht="15.75" customHeight="1">
      <c r="A24" s="9" t="s">
        <v>202</v>
      </c>
      <c r="B24" s="10" t="s">
        <v>55</v>
      </c>
      <c r="C24" s="11">
        <v>929</v>
      </c>
      <c r="D24" s="11">
        <v>846</v>
      </c>
      <c r="E24" s="11">
        <v>1011</v>
      </c>
      <c r="F24" s="11">
        <v>1857</v>
      </c>
      <c r="G24" s="12" t="s">
        <v>56</v>
      </c>
      <c r="H24" s="10" t="s">
        <v>57</v>
      </c>
      <c r="I24" s="11">
        <v>156</v>
      </c>
      <c r="J24" s="11">
        <v>150</v>
      </c>
      <c r="K24" s="11">
        <v>167</v>
      </c>
      <c r="L24" s="11">
        <v>317</v>
      </c>
      <c r="M24" s="24"/>
      <c r="N24" s="497"/>
      <c r="O24" s="245" t="s">
        <v>747</v>
      </c>
      <c r="P24" s="498" t="s">
        <v>748</v>
      </c>
      <c r="Q24" s="499"/>
      <c r="R24" s="22"/>
      <c r="S24" s="246" t="s">
        <v>747</v>
      </c>
      <c r="T24" s="276" t="s">
        <v>748</v>
      </c>
      <c r="U24" s="278"/>
      <c r="V24" s="11">
        <v>30</v>
      </c>
      <c r="W24" s="11">
        <v>31</v>
      </c>
      <c r="X24" s="11">
        <v>26</v>
      </c>
      <c r="Y24" s="11">
        <v>57</v>
      </c>
    </row>
    <row r="25" spans="1:25" ht="15.75" customHeight="1">
      <c r="A25" s="9" t="s">
        <v>203</v>
      </c>
      <c r="B25" s="10" t="s">
        <v>58</v>
      </c>
      <c r="C25" s="11">
        <v>1227</v>
      </c>
      <c r="D25" s="11">
        <v>1167</v>
      </c>
      <c r="E25" s="11">
        <v>1209</v>
      </c>
      <c r="F25" s="11">
        <v>2376</v>
      </c>
      <c r="G25" s="12" t="s">
        <v>59</v>
      </c>
      <c r="H25" s="10" t="s">
        <v>60</v>
      </c>
      <c r="I25" s="11">
        <v>149</v>
      </c>
      <c r="J25" s="11">
        <v>116</v>
      </c>
      <c r="K25" s="11">
        <v>145</v>
      </c>
      <c r="L25" s="11">
        <v>261</v>
      </c>
      <c r="M25" s="24"/>
      <c r="N25" s="481" t="s">
        <v>461</v>
      </c>
      <c r="O25" s="30" t="s">
        <v>223</v>
      </c>
      <c r="P25" s="482" t="s">
        <v>224</v>
      </c>
      <c r="Q25" s="482"/>
      <c r="R25" s="22"/>
      <c r="S25" s="30" t="s">
        <v>223</v>
      </c>
      <c r="T25" s="482" t="s">
        <v>224</v>
      </c>
      <c r="U25" s="482"/>
      <c r="V25" s="11">
        <v>201</v>
      </c>
      <c r="W25" s="11">
        <v>173</v>
      </c>
      <c r="X25" s="11">
        <v>190</v>
      </c>
      <c r="Y25" s="11">
        <v>363</v>
      </c>
    </row>
    <row r="26" spans="1:25" ht="15.75" customHeight="1">
      <c r="A26" s="9" t="s">
        <v>204</v>
      </c>
      <c r="B26" s="31" t="s">
        <v>61</v>
      </c>
      <c r="C26" s="11">
        <v>1406</v>
      </c>
      <c r="D26" s="11">
        <v>1393</v>
      </c>
      <c r="E26" s="11">
        <v>1578</v>
      </c>
      <c r="F26" s="11">
        <v>2971</v>
      </c>
      <c r="G26" s="12" t="s">
        <v>62</v>
      </c>
      <c r="H26" s="10" t="s">
        <v>63</v>
      </c>
      <c r="I26" s="11">
        <v>387</v>
      </c>
      <c r="J26" s="11">
        <v>402</v>
      </c>
      <c r="K26" s="11">
        <v>459</v>
      </c>
      <c r="L26" s="11">
        <v>861</v>
      </c>
      <c r="M26" s="24"/>
      <c r="N26" s="481"/>
      <c r="O26" s="30" t="s">
        <v>225</v>
      </c>
      <c r="P26" s="482" t="s">
        <v>226</v>
      </c>
      <c r="Q26" s="482"/>
      <c r="R26" s="22"/>
      <c r="S26" s="30" t="s">
        <v>225</v>
      </c>
      <c r="T26" s="482" t="s">
        <v>226</v>
      </c>
      <c r="U26" s="482"/>
      <c r="V26" s="11">
        <v>1109</v>
      </c>
      <c r="W26" s="11">
        <v>1111</v>
      </c>
      <c r="X26" s="11">
        <v>1235</v>
      </c>
      <c r="Y26" s="11">
        <v>2346</v>
      </c>
    </row>
    <row r="27" spans="1:25" ht="15.75" customHeight="1">
      <c r="A27" s="9" t="s">
        <v>205</v>
      </c>
      <c r="B27" s="31" t="s">
        <v>64</v>
      </c>
      <c r="C27" s="11">
        <v>726</v>
      </c>
      <c r="D27" s="11">
        <v>762</v>
      </c>
      <c r="E27" s="11">
        <v>824</v>
      </c>
      <c r="F27" s="11">
        <v>1586</v>
      </c>
      <c r="G27" s="12" t="s">
        <v>65</v>
      </c>
      <c r="H27" s="10" t="s">
        <v>66</v>
      </c>
      <c r="I27" s="11">
        <v>797</v>
      </c>
      <c r="J27" s="11">
        <v>845</v>
      </c>
      <c r="K27" s="11">
        <v>962</v>
      </c>
      <c r="L27" s="11">
        <v>1807</v>
      </c>
      <c r="M27" s="24"/>
      <c r="N27" s="403" t="s">
        <v>465</v>
      </c>
      <c r="O27" s="32" t="s">
        <v>68</v>
      </c>
      <c r="P27" s="478" t="s">
        <v>227</v>
      </c>
      <c r="Q27" s="478"/>
      <c r="R27" s="22"/>
      <c r="S27" s="32" t="s">
        <v>68</v>
      </c>
      <c r="T27" s="478" t="s">
        <v>227</v>
      </c>
      <c r="U27" s="478"/>
      <c r="V27" s="11">
        <v>82</v>
      </c>
      <c r="W27" s="11">
        <v>54</v>
      </c>
      <c r="X27" s="11">
        <v>48</v>
      </c>
      <c r="Y27" s="11">
        <v>102</v>
      </c>
    </row>
    <row r="28" spans="1:25" ht="15.75" customHeight="1">
      <c r="A28" s="9" t="s">
        <v>206</v>
      </c>
      <c r="B28" s="10" t="s">
        <v>69</v>
      </c>
      <c r="C28" s="11">
        <v>1343</v>
      </c>
      <c r="D28" s="11">
        <v>1468</v>
      </c>
      <c r="E28" s="11">
        <v>1556</v>
      </c>
      <c r="F28" s="11">
        <v>3024</v>
      </c>
      <c r="G28" s="12" t="s">
        <v>70</v>
      </c>
      <c r="H28" s="10" t="s">
        <v>71</v>
      </c>
      <c r="I28" s="11">
        <v>531</v>
      </c>
      <c r="J28" s="11">
        <v>530</v>
      </c>
      <c r="K28" s="11">
        <v>599</v>
      </c>
      <c r="L28" s="11">
        <v>1129</v>
      </c>
      <c r="M28" s="24"/>
      <c r="N28" s="477"/>
      <c r="O28" s="32" t="s">
        <v>72</v>
      </c>
      <c r="P28" s="478" t="s">
        <v>228</v>
      </c>
      <c r="Q28" s="478"/>
      <c r="R28" s="22"/>
      <c r="S28" s="32" t="s">
        <v>72</v>
      </c>
      <c r="T28" s="478" t="s">
        <v>228</v>
      </c>
      <c r="U28" s="478"/>
      <c r="V28" s="11">
        <v>41</v>
      </c>
      <c r="W28" s="11">
        <v>39</v>
      </c>
      <c r="X28" s="11">
        <v>37</v>
      </c>
      <c r="Y28" s="11">
        <v>76</v>
      </c>
    </row>
    <row r="29" spans="1:25" ht="15.75" customHeight="1">
      <c r="A29" s="9" t="s">
        <v>207</v>
      </c>
      <c r="B29" s="10" t="s">
        <v>73</v>
      </c>
      <c r="C29" s="11">
        <v>776</v>
      </c>
      <c r="D29" s="11">
        <v>711</v>
      </c>
      <c r="E29" s="11">
        <v>834</v>
      </c>
      <c r="F29" s="11">
        <v>1545</v>
      </c>
      <c r="G29" s="12" t="s">
        <v>74</v>
      </c>
      <c r="H29" s="10" t="s">
        <v>75</v>
      </c>
      <c r="I29" s="11">
        <v>467</v>
      </c>
      <c r="J29" s="11">
        <v>329</v>
      </c>
      <c r="K29" s="11">
        <v>428</v>
      </c>
      <c r="L29" s="11">
        <v>757</v>
      </c>
      <c r="M29" s="21"/>
      <c r="N29" s="404"/>
      <c r="O29" s="32" t="s">
        <v>76</v>
      </c>
      <c r="P29" s="478" t="s">
        <v>229</v>
      </c>
      <c r="Q29" s="478"/>
      <c r="R29" s="22"/>
      <c r="S29" s="32" t="s">
        <v>76</v>
      </c>
      <c r="T29" s="478" t="s">
        <v>229</v>
      </c>
      <c r="U29" s="478"/>
      <c r="V29" s="11">
        <v>36</v>
      </c>
      <c r="W29" s="11">
        <v>22</v>
      </c>
      <c r="X29" s="11">
        <v>30</v>
      </c>
      <c r="Y29" s="11">
        <v>52</v>
      </c>
    </row>
    <row r="30" spans="1:25" ht="15.75" customHeight="1">
      <c r="A30" s="9" t="s">
        <v>208</v>
      </c>
      <c r="B30" s="10" t="s">
        <v>77</v>
      </c>
      <c r="C30" s="11">
        <v>660</v>
      </c>
      <c r="D30" s="11">
        <v>644</v>
      </c>
      <c r="E30" s="11">
        <v>726</v>
      </c>
      <c r="F30" s="11">
        <v>1370</v>
      </c>
      <c r="G30" s="12" t="s">
        <v>78</v>
      </c>
      <c r="H30" s="10" t="s">
        <v>79</v>
      </c>
      <c r="I30" s="11">
        <v>255</v>
      </c>
      <c r="J30" s="11">
        <v>195</v>
      </c>
      <c r="K30" s="11">
        <v>232</v>
      </c>
      <c r="L30" s="11">
        <v>427</v>
      </c>
      <c r="M30" s="24"/>
      <c r="N30" s="475" t="s">
        <v>460</v>
      </c>
      <c r="O30" s="33" t="s">
        <v>241</v>
      </c>
      <c r="P30" s="471" t="s">
        <v>242</v>
      </c>
      <c r="Q30" s="471"/>
      <c r="R30" s="22"/>
      <c r="S30" s="33" t="s">
        <v>241</v>
      </c>
      <c r="T30" s="471" t="s">
        <v>242</v>
      </c>
      <c r="U30" s="471"/>
      <c r="V30" s="11">
        <v>13</v>
      </c>
      <c r="W30" s="11">
        <v>9</v>
      </c>
      <c r="X30" s="11">
        <v>9</v>
      </c>
      <c r="Y30" s="11">
        <v>18</v>
      </c>
    </row>
    <row r="31" spans="1:25" ht="15.75" customHeight="1">
      <c r="A31" s="9" t="s">
        <v>209</v>
      </c>
      <c r="B31" s="10" t="s">
        <v>80</v>
      </c>
      <c r="C31" s="11">
        <v>632</v>
      </c>
      <c r="D31" s="11">
        <v>551</v>
      </c>
      <c r="E31" s="11">
        <v>626</v>
      </c>
      <c r="F31" s="11">
        <v>1177</v>
      </c>
      <c r="G31" s="12" t="s">
        <v>81</v>
      </c>
      <c r="H31" s="10" t="s">
        <v>82</v>
      </c>
      <c r="I31" s="11">
        <v>248</v>
      </c>
      <c r="J31" s="11">
        <v>148</v>
      </c>
      <c r="K31" s="11">
        <v>240</v>
      </c>
      <c r="L31" s="11">
        <v>388</v>
      </c>
      <c r="M31" s="34"/>
      <c r="N31" s="476"/>
      <c r="O31" s="33" t="s">
        <v>243</v>
      </c>
      <c r="P31" s="471" t="s">
        <v>244</v>
      </c>
      <c r="Q31" s="471"/>
      <c r="R31" s="22"/>
      <c r="S31" s="33" t="s">
        <v>243</v>
      </c>
      <c r="T31" s="471" t="s">
        <v>244</v>
      </c>
      <c r="U31" s="471"/>
      <c r="V31" s="11">
        <v>27</v>
      </c>
      <c r="W31" s="11">
        <v>20</v>
      </c>
      <c r="X31" s="11">
        <v>23</v>
      </c>
      <c r="Y31" s="11">
        <v>43</v>
      </c>
    </row>
    <row r="32" spans="1:25" ht="15.75" customHeight="1">
      <c r="A32" s="9" t="s">
        <v>210</v>
      </c>
      <c r="B32" s="10" t="s">
        <v>83</v>
      </c>
      <c r="C32" s="11">
        <v>946</v>
      </c>
      <c r="D32" s="11">
        <v>853</v>
      </c>
      <c r="E32" s="11">
        <v>1074</v>
      </c>
      <c r="F32" s="11">
        <v>1927</v>
      </c>
      <c r="G32" s="12" t="s">
        <v>84</v>
      </c>
      <c r="H32" s="10" t="s">
        <v>85</v>
      </c>
      <c r="I32" s="11">
        <v>101</v>
      </c>
      <c r="J32" s="11">
        <v>87</v>
      </c>
      <c r="K32" s="11">
        <v>103</v>
      </c>
      <c r="L32" s="11">
        <v>190</v>
      </c>
      <c r="M32" s="21"/>
      <c r="N32" s="476"/>
      <c r="O32" s="33" t="s">
        <v>245</v>
      </c>
      <c r="P32" s="471" t="s">
        <v>246</v>
      </c>
      <c r="Q32" s="471"/>
      <c r="R32" s="22"/>
      <c r="S32" s="33" t="s">
        <v>245</v>
      </c>
      <c r="T32" s="471" t="s">
        <v>246</v>
      </c>
      <c r="U32" s="471"/>
      <c r="V32" s="11">
        <v>79</v>
      </c>
      <c r="W32" s="11">
        <v>61</v>
      </c>
      <c r="X32" s="11">
        <v>69</v>
      </c>
      <c r="Y32" s="11">
        <v>130</v>
      </c>
    </row>
    <row r="33" spans="1:25" ht="15.75" customHeight="1">
      <c r="A33" s="9" t="s">
        <v>211</v>
      </c>
      <c r="B33" s="247" t="s">
        <v>86</v>
      </c>
      <c r="C33" s="11">
        <v>315</v>
      </c>
      <c r="D33" s="11">
        <v>316</v>
      </c>
      <c r="E33" s="11">
        <v>334</v>
      </c>
      <c r="F33" s="11">
        <v>650</v>
      </c>
      <c r="G33" s="12" t="s">
        <v>87</v>
      </c>
      <c r="H33" s="10" t="s">
        <v>88</v>
      </c>
      <c r="I33" s="11">
        <v>27</v>
      </c>
      <c r="J33" s="11">
        <v>19</v>
      </c>
      <c r="K33" s="11">
        <v>18</v>
      </c>
      <c r="L33" s="11">
        <v>37</v>
      </c>
      <c r="M33" s="21"/>
      <c r="N33" s="476"/>
      <c r="O33" s="33" t="s">
        <v>247</v>
      </c>
      <c r="P33" s="471" t="s">
        <v>248</v>
      </c>
      <c r="Q33" s="471"/>
      <c r="R33" s="22"/>
      <c r="S33" s="33" t="s">
        <v>247</v>
      </c>
      <c r="T33" s="471" t="s">
        <v>248</v>
      </c>
      <c r="U33" s="471"/>
      <c r="V33" s="11">
        <v>144</v>
      </c>
      <c r="W33" s="11">
        <v>128</v>
      </c>
      <c r="X33" s="11">
        <v>154</v>
      </c>
      <c r="Y33" s="11">
        <v>282</v>
      </c>
    </row>
    <row r="34" spans="1:25" ht="15.75" customHeight="1">
      <c r="A34" s="9" t="s">
        <v>212</v>
      </c>
      <c r="B34" s="10" t="s">
        <v>89</v>
      </c>
      <c r="C34" s="11">
        <v>623</v>
      </c>
      <c r="D34" s="11">
        <v>630</v>
      </c>
      <c r="E34" s="11">
        <v>582</v>
      </c>
      <c r="F34" s="11">
        <v>1212</v>
      </c>
      <c r="G34" s="12" t="s">
        <v>90</v>
      </c>
      <c r="H34" s="10" t="s">
        <v>91</v>
      </c>
      <c r="I34" s="11">
        <v>61</v>
      </c>
      <c r="J34" s="11">
        <v>60</v>
      </c>
      <c r="K34" s="11">
        <v>42</v>
      </c>
      <c r="L34" s="11">
        <v>102</v>
      </c>
      <c r="M34" s="21"/>
      <c r="N34" s="476"/>
      <c r="O34" s="33" t="s">
        <v>249</v>
      </c>
      <c r="P34" s="471" t="s">
        <v>250</v>
      </c>
      <c r="Q34" s="471"/>
      <c r="R34" s="22"/>
      <c r="S34" s="33" t="s">
        <v>249</v>
      </c>
      <c r="T34" s="471" t="s">
        <v>250</v>
      </c>
      <c r="U34" s="471"/>
      <c r="V34" s="11">
        <v>47</v>
      </c>
      <c r="W34" s="11">
        <v>34</v>
      </c>
      <c r="X34" s="11">
        <v>47</v>
      </c>
      <c r="Y34" s="11">
        <v>81</v>
      </c>
    </row>
    <row r="35" spans="1:25" ht="15.75" customHeight="1">
      <c r="A35" s="9" t="s">
        <v>213</v>
      </c>
      <c r="B35" s="10" t="s">
        <v>92</v>
      </c>
      <c r="C35" s="11">
        <v>952</v>
      </c>
      <c r="D35" s="11">
        <v>870</v>
      </c>
      <c r="E35" s="11">
        <v>988</v>
      </c>
      <c r="F35" s="11">
        <v>1858</v>
      </c>
      <c r="G35" s="12"/>
      <c r="H35" s="252" t="s">
        <v>67</v>
      </c>
      <c r="I35" s="11">
        <v>159</v>
      </c>
      <c r="J35" s="11">
        <v>115</v>
      </c>
      <c r="K35" s="11">
        <v>115</v>
      </c>
      <c r="L35" s="11">
        <v>230</v>
      </c>
      <c r="M35" s="18"/>
      <c r="N35" s="476"/>
      <c r="O35" s="33" t="s">
        <v>251</v>
      </c>
      <c r="P35" s="471" t="s">
        <v>252</v>
      </c>
      <c r="Q35" s="471"/>
      <c r="R35" s="22"/>
      <c r="S35" s="33" t="s">
        <v>251</v>
      </c>
      <c r="T35" s="471" t="s">
        <v>252</v>
      </c>
      <c r="U35" s="471"/>
      <c r="V35" s="11">
        <v>25</v>
      </c>
      <c r="W35" s="11">
        <v>16</v>
      </c>
      <c r="X35" s="11">
        <v>20</v>
      </c>
      <c r="Y35" s="11">
        <v>36</v>
      </c>
    </row>
    <row r="36" spans="1:25" ht="15.75" customHeight="1" thickBot="1">
      <c r="A36" s="9" t="s">
        <v>93</v>
      </c>
      <c r="B36" s="10" t="s">
        <v>94</v>
      </c>
      <c r="C36" s="11">
        <v>1080</v>
      </c>
      <c r="D36" s="11">
        <v>1027</v>
      </c>
      <c r="E36" s="11">
        <v>1140</v>
      </c>
      <c r="F36" s="11">
        <v>2167</v>
      </c>
      <c r="G36" s="13" t="s">
        <v>230</v>
      </c>
      <c r="H36" s="10" t="s">
        <v>95</v>
      </c>
      <c r="I36" s="11">
        <v>307</v>
      </c>
      <c r="J36" s="11">
        <v>301</v>
      </c>
      <c r="K36" s="11">
        <v>253</v>
      </c>
      <c r="L36" s="11">
        <v>554</v>
      </c>
      <c r="M36" s="18"/>
      <c r="N36" s="476"/>
      <c r="O36" s="176" t="s">
        <v>253</v>
      </c>
      <c r="P36" s="472" t="s">
        <v>254</v>
      </c>
      <c r="Q36" s="472"/>
      <c r="R36" s="22"/>
      <c r="S36" s="33" t="s">
        <v>253</v>
      </c>
      <c r="T36" s="471" t="s">
        <v>254</v>
      </c>
      <c r="U36" s="471"/>
      <c r="V36" s="11">
        <v>20</v>
      </c>
      <c r="W36" s="11">
        <v>16</v>
      </c>
      <c r="X36" s="11">
        <v>17</v>
      </c>
      <c r="Y36" s="11">
        <v>33</v>
      </c>
    </row>
    <row r="37" spans="1:25" ht="15.75" customHeight="1">
      <c r="A37" s="9"/>
      <c r="B37" s="35"/>
      <c r="C37" s="11"/>
      <c r="D37" s="11"/>
      <c r="E37" s="11"/>
      <c r="F37" s="11"/>
      <c r="G37" s="13" t="s">
        <v>231</v>
      </c>
      <c r="H37" s="10" t="s">
        <v>98</v>
      </c>
      <c r="I37" s="11">
        <v>194</v>
      </c>
      <c r="J37" s="11">
        <v>176</v>
      </c>
      <c r="K37" s="11">
        <v>166</v>
      </c>
      <c r="L37" s="175">
        <v>342</v>
      </c>
      <c r="M37" s="473" t="s">
        <v>466</v>
      </c>
      <c r="N37" s="474"/>
      <c r="O37" s="6" t="s">
        <v>2</v>
      </c>
      <c r="P37" s="6" t="s">
        <v>3</v>
      </c>
      <c r="Q37" s="6" t="s">
        <v>4</v>
      </c>
      <c r="R37" s="7" t="s">
        <v>5</v>
      </c>
      <c r="S37" s="174"/>
      <c r="V37" s="221"/>
      <c r="W37" s="221"/>
      <c r="X37" s="221"/>
      <c r="Y37" s="221"/>
    </row>
    <row r="38" spans="1:25" ht="15.75" customHeight="1">
      <c r="A38" s="9" t="s">
        <v>99</v>
      </c>
      <c r="B38" s="10" t="s">
        <v>100</v>
      </c>
      <c r="C38" s="11">
        <v>690</v>
      </c>
      <c r="D38" s="11">
        <v>703</v>
      </c>
      <c r="E38" s="11">
        <v>780</v>
      </c>
      <c r="F38" s="11">
        <v>1483</v>
      </c>
      <c r="G38" s="36" t="s">
        <v>232</v>
      </c>
      <c r="H38" s="37" t="s">
        <v>101</v>
      </c>
      <c r="I38" s="11">
        <v>493</v>
      </c>
      <c r="J38" s="11">
        <v>428</v>
      </c>
      <c r="K38" s="11">
        <v>260</v>
      </c>
      <c r="L38" s="175">
        <v>688</v>
      </c>
      <c r="M38" s="468" t="s">
        <v>467</v>
      </c>
      <c r="N38" s="278"/>
      <c r="O38" s="11">
        <v>40596</v>
      </c>
      <c r="P38" s="11">
        <v>38781</v>
      </c>
      <c r="Q38" s="11">
        <v>42220</v>
      </c>
      <c r="R38" s="14">
        <v>81001</v>
      </c>
      <c r="Y38" s="221"/>
    </row>
    <row r="39" spans="1:18" ht="15.75" customHeight="1" thickBot="1">
      <c r="A39" s="38" t="s">
        <v>102</v>
      </c>
      <c r="B39" s="39" t="s">
        <v>103</v>
      </c>
      <c r="C39" s="40">
        <v>853</v>
      </c>
      <c r="D39" s="40">
        <v>897</v>
      </c>
      <c r="E39" s="40">
        <v>969</v>
      </c>
      <c r="F39" s="40">
        <v>1866</v>
      </c>
      <c r="G39" s="41" t="s">
        <v>233</v>
      </c>
      <c r="H39" s="39" t="s">
        <v>104</v>
      </c>
      <c r="I39" s="40">
        <v>32</v>
      </c>
      <c r="J39" s="40">
        <v>29</v>
      </c>
      <c r="K39" s="40">
        <v>35</v>
      </c>
      <c r="L39" s="177">
        <v>64</v>
      </c>
      <c r="M39" s="469" t="s">
        <v>468</v>
      </c>
      <c r="N39" s="285"/>
      <c r="O39" s="40">
        <v>51025</v>
      </c>
      <c r="P39" s="40">
        <v>48852</v>
      </c>
      <c r="Q39" s="40">
        <v>53348</v>
      </c>
      <c r="R39" s="42">
        <v>102200</v>
      </c>
    </row>
    <row r="40" spans="1:18" ht="15.75" customHeight="1">
      <c r="A40" s="43"/>
      <c r="C40" s="220"/>
      <c r="D40" s="220"/>
      <c r="E40" s="220"/>
      <c r="F40" s="220"/>
      <c r="G40" s="45"/>
      <c r="H40" s="46"/>
      <c r="I40" s="44">
        <v>16336</v>
      </c>
      <c r="J40" s="44">
        <v>16074</v>
      </c>
      <c r="K40" s="44">
        <v>17625</v>
      </c>
      <c r="L40" s="44">
        <v>33699</v>
      </c>
      <c r="M40" s="269" t="s">
        <v>469</v>
      </c>
      <c r="N40" s="269"/>
      <c r="O40" s="269"/>
      <c r="P40" s="269"/>
      <c r="Q40" s="269"/>
      <c r="R40" s="269"/>
    </row>
    <row r="41" spans="1:18" ht="24" customHeight="1">
      <c r="A41" s="341" t="s">
        <v>450</v>
      </c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</row>
    <row r="42" spans="1:18" ht="15.75" customHeight="1" thickBot="1">
      <c r="A42" s="470" t="s">
        <v>470</v>
      </c>
      <c r="B42" s="470"/>
      <c r="C42" s="18"/>
      <c r="D42" s="18"/>
      <c r="E42" s="18"/>
      <c r="F42" s="18"/>
      <c r="G42" s="21"/>
      <c r="H42" s="47"/>
      <c r="I42" s="48"/>
      <c r="J42" s="48"/>
      <c r="K42" s="48"/>
      <c r="L42" s="48"/>
      <c r="M42" s="48"/>
      <c r="N42" s="48"/>
      <c r="O42" s="48"/>
      <c r="P42" s="342" t="str">
        <f>P2</f>
        <v>令和２年12月31日現在</v>
      </c>
      <c r="Q42" s="342"/>
      <c r="R42" s="342"/>
    </row>
    <row r="43" spans="1:18" s="8" customFormat="1" ht="15.75" customHeight="1">
      <c r="A43" s="4" t="s">
        <v>452</v>
      </c>
      <c r="B43" s="5" t="s">
        <v>453</v>
      </c>
      <c r="C43" s="6" t="s">
        <v>2</v>
      </c>
      <c r="D43" s="6" t="s">
        <v>3</v>
      </c>
      <c r="E43" s="6" t="s">
        <v>4</v>
      </c>
      <c r="F43" s="7" t="s">
        <v>5</v>
      </c>
      <c r="G43" s="49" t="s">
        <v>452</v>
      </c>
      <c r="H43" s="5" t="s">
        <v>471</v>
      </c>
      <c r="I43" s="6" t="s">
        <v>454</v>
      </c>
      <c r="J43" s="6" t="s">
        <v>455</v>
      </c>
      <c r="K43" s="6" t="s">
        <v>456</v>
      </c>
      <c r="L43" s="7" t="s">
        <v>457</v>
      </c>
      <c r="M43" s="453"/>
      <c r="N43" s="453"/>
      <c r="O43" s="50"/>
      <c r="P43" s="50"/>
      <c r="Q43" s="50"/>
      <c r="R43" s="51"/>
    </row>
    <row r="44" spans="1:18" ht="15.75" customHeight="1">
      <c r="A44" s="52"/>
      <c r="B44" s="15" t="s">
        <v>472</v>
      </c>
      <c r="C44" s="11">
        <v>625</v>
      </c>
      <c r="D44" s="11">
        <v>545</v>
      </c>
      <c r="E44" s="11">
        <v>612</v>
      </c>
      <c r="F44" s="14">
        <v>1157</v>
      </c>
      <c r="G44" s="53" t="s">
        <v>302</v>
      </c>
      <c r="H44" s="10" t="s">
        <v>664</v>
      </c>
      <c r="I44" s="11">
        <v>24</v>
      </c>
      <c r="J44" s="11">
        <v>9</v>
      </c>
      <c r="K44" s="11">
        <v>15</v>
      </c>
      <c r="L44" s="54">
        <v>24</v>
      </c>
      <c r="M44" s="21"/>
      <c r="N44" s="21"/>
      <c r="O44" s="18"/>
      <c r="P44" s="18"/>
      <c r="Q44" s="18"/>
      <c r="R44" s="22"/>
    </row>
    <row r="45" spans="1:18" ht="15.75" customHeight="1" thickBot="1">
      <c r="A45" s="52"/>
      <c r="B45" s="55" t="s">
        <v>473</v>
      </c>
      <c r="C45" s="11">
        <v>277</v>
      </c>
      <c r="D45" s="11">
        <v>242</v>
      </c>
      <c r="E45" s="11">
        <v>251</v>
      </c>
      <c r="F45" s="14">
        <v>493</v>
      </c>
      <c r="G45" s="454" t="s">
        <v>474</v>
      </c>
      <c r="H45" s="454"/>
      <c r="I45" s="454"/>
      <c r="J45" s="454"/>
      <c r="K45" s="454"/>
      <c r="L45" s="455"/>
      <c r="M45" s="21"/>
      <c r="N45" s="21"/>
      <c r="O45" s="18"/>
      <c r="P45" s="18"/>
      <c r="Q45" s="18"/>
      <c r="R45" s="22"/>
    </row>
    <row r="46" spans="1:18" ht="15.75" customHeight="1">
      <c r="A46" s="52"/>
      <c r="B46" s="17" t="s">
        <v>475</v>
      </c>
      <c r="C46" s="11">
        <v>403</v>
      </c>
      <c r="D46" s="11">
        <v>343</v>
      </c>
      <c r="E46" s="11">
        <v>379</v>
      </c>
      <c r="F46" s="14">
        <v>722</v>
      </c>
      <c r="G46" s="18"/>
      <c r="H46" s="18"/>
      <c r="I46" s="56"/>
      <c r="J46" s="56"/>
      <c r="K46" s="56"/>
      <c r="L46" s="56"/>
      <c r="M46" s="56"/>
      <c r="N46" s="56"/>
      <c r="O46" s="56"/>
      <c r="P46" s="18"/>
      <c r="Q46" s="18"/>
      <c r="R46" s="22"/>
    </row>
    <row r="47" spans="1:18" ht="15.75" customHeight="1" thickBot="1">
      <c r="A47" s="57"/>
      <c r="B47" s="58" t="s">
        <v>476</v>
      </c>
      <c r="C47" s="40">
        <v>250</v>
      </c>
      <c r="D47" s="40">
        <v>242</v>
      </c>
      <c r="E47" s="40">
        <v>252</v>
      </c>
      <c r="F47" s="42">
        <v>494</v>
      </c>
      <c r="G47" s="59"/>
      <c r="H47" s="60"/>
      <c r="I47" s="61"/>
      <c r="J47" s="61"/>
      <c r="K47" s="61"/>
      <c r="L47" s="61"/>
      <c r="M47" s="61"/>
      <c r="N47" s="61"/>
      <c r="O47" s="61"/>
      <c r="P47" s="62"/>
      <c r="Q47" s="62"/>
      <c r="R47" s="63"/>
    </row>
    <row r="48" spans="1:18" ht="15.75" customHeight="1" thickBot="1">
      <c r="A48" s="64"/>
      <c r="B48" s="47"/>
      <c r="C48" s="65"/>
      <c r="D48" s="65"/>
      <c r="E48" s="65"/>
      <c r="F48" s="65"/>
      <c r="G48" s="59"/>
      <c r="H48" s="60"/>
      <c r="I48" s="66"/>
      <c r="J48" s="60"/>
      <c r="K48" s="18"/>
      <c r="L48" s="18"/>
      <c r="M48" s="21"/>
      <c r="N48" s="67"/>
      <c r="O48" s="62"/>
      <c r="P48" s="62"/>
      <c r="Q48" s="62"/>
      <c r="R48" s="63"/>
    </row>
    <row r="49" spans="1:18" ht="15.75" customHeight="1" thickBot="1">
      <c r="A49" s="456" t="s">
        <v>477</v>
      </c>
      <c r="B49" s="457"/>
      <c r="C49" s="457"/>
      <c r="D49" s="457"/>
      <c r="E49" s="457"/>
      <c r="F49" s="458"/>
      <c r="G49" s="459" t="s">
        <v>477</v>
      </c>
      <c r="H49" s="460"/>
      <c r="I49" s="460"/>
      <c r="J49" s="460"/>
      <c r="K49" s="460"/>
      <c r="L49" s="461"/>
      <c r="M49" s="21"/>
      <c r="N49" s="67"/>
      <c r="O49" s="62"/>
      <c r="P49" s="62"/>
      <c r="Q49" s="62"/>
      <c r="R49" s="63"/>
    </row>
    <row r="50" spans="1:18" ht="15.75" customHeight="1">
      <c r="A50" s="178" t="s">
        <v>463</v>
      </c>
      <c r="B50" s="5" t="s">
        <v>464</v>
      </c>
      <c r="C50" s="6" t="s">
        <v>454</v>
      </c>
      <c r="D50" s="6" t="s">
        <v>455</v>
      </c>
      <c r="E50" s="6" t="s">
        <v>456</v>
      </c>
      <c r="F50" s="7" t="s">
        <v>457</v>
      </c>
      <c r="G50" s="68" t="s">
        <v>463</v>
      </c>
      <c r="H50" s="26" t="s">
        <v>464</v>
      </c>
      <c r="I50" s="27" t="s">
        <v>454</v>
      </c>
      <c r="J50" s="27" t="s">
        <v>455</v>
      </c>
      <c r="K50" s="27" t="s">
        <v>456</v>
      </c>
      <c r="L50" s="69" t="s">
        <v>457</v>
      </c>
      <c r="M50" s="21"/>
      <c r="N50" s="67"/>
      <c r="O50" s="62"/>
      <c r="P50" s="62"/>
      <c r="Q50" s="62"/>
      <c r="R50" s="63"/>
    </row>
    <row r="51" spans="1:18" ht="15.75" customHeight="1">
      <c r="A51" s="462" t="s">
        <v>478</v>
      </c>
      <c r="B51" s="463"/>
      <c r="C51" s="463"/>
      <c r="D51" s="463"/>
      <c r="E51" s="463"/>
      <c r="F51" s="464"/>
      <c r="G51" s="465" t="s">
        <v>479</v>
      </c>
      <c r="H51" s="466"/>
      <c r="I51" s="466"/>
      <c r="J51" s="466"/>
      <c r="K51" s="466"/>
      <c r="L51" s="467"/>
      <c r="M51" s="21"/>
      <c r="N51" s="67"/>
      <c r="O51" s="62"/>
      <c r="P51" s="62"/>
      <c r="Q51" s="62"/>
      <c r="R51" s="63"/>
    </row>
    <row r="52" spans="1:18" ht="15.75" customHeight="1">
      <c r="A52" s="70" t="s">
        <v>257</v>
      </c>
      <c r="B52" s="71" t="s">
        <v>258</v>
      </c>
      <c r="C52" s="202">
        <v>95</v>
      </c>
      <c r="D52" s="202">
        <v>78</v>
      </c>
      <c r="E52" s="202">
        <v>97</v>
      </c>
      <c r="F52" s="72">
        <v>175</v>
      </c>
      <c r="G52" s="73" t="s">
        <v>105</v>
      </c>
      <c r="H52" s="77" t="s">
        <v>280</v>
      </c>
      <c r="I52" s="204">
        <v>36</v>
      </c>
      <c r="J52" s="204">
        <v>29</v>
      </c>
      <c r="K52" s="204">
        <v>32</v>
      </c>
      <c r="L52" s="75">
        <v>61</v>
      </c>
      <c r="M52" s="21"/>
      <c r="N52" s="67"/>
      <c r="O52" s="62"/>
      <c r="P52" s="62"/>
      <c r="Q52" s="76"/>
      <c r="R52" s="63"/>
    </row>
    <row r="53" spans="1:18" ht="15.75" customHeight="1">
      <c r="A53" s="70" t="s">
        <v>259</v>
      </c>
      <c r="B53" s="71" t="s">
        <v>260</v>
      </c>
      <c r="C53" s="202">
        <v>46</v>
      </c>
      <c r="D53" s="202">
        <v>51</v>
      </c>
      <c r="E53" s="202">
        <v>48</v>
      </c>
      <c r="F53" s="72">
        <v>99</v>
      </c>
      <c r="G53" s="73" t="s">
        <v>106</v>
      </c>
      <c r="H53" s="74" t="s">
        <v>281</v>
      </c>
      <c r="I53" s="204">
        <v>134</v>
      </c>
      <c r="J53" s="204">
        <v>118</v>
      </c>
      <c r="K53" s="204">
        <v>133</v>
      </c>
      <c r="L53" s="75">
        <v>251</v>
      </c>
      <c r="M53" s="21"/>
      <c r="N53" s="67"/>
      <c r="O53" s="62"/>
      <c r="P53" s="62"/>
      <c r="Q53" s="76"/>
      <c r="R53" s="63"/>
    </row>
    <row r="54" spans="1:18" ht="15.75" customHeight="1">
      <c r="A54" s="70" t="s">
        <v>107</v>
      </c>
      <c r="B54" s="71" t="s">
        <v>261</v>
      </c>
      <c r="C54" s="202">
        <v>52</v>
      </c>
      <c r="D54" s="202">
        <v>55</v>
      </c>
      <c r="E54" s="202">
        <v>48</v>
      </c>
      <c r="F54" s="72">
        <v>103</v>
      </c>
      <c r="G54" s="73" t="s">
        <v>108</v>
      </c>
      <c r="H54" s="74" t="s">
        <v>282</v>
      </c>
      <c r="I54" s="204">
        <v>28</v>
      </c>
      <c r="J54" s="204">
        <v>29</v>
      </c>
      <c r="K54" s="204">
        <v>28</v>
      </c>
      <c r="L54" s="75">
        <v>57</v>
      </c>
      <c r="M54" s="21"/>
      <c r="N54" s="67"/>
      <c r="O54" s="62"/>
      <c r="P54" s="62"/>
      <c r="Q54" s="62"/>
      <c r="R54" s="63"/>
    </row>
    <row r="55" spans="1:18" ht="15.75" customHeight="1">
      <c r="A55" s="70" t="s">
        <v>109</v>
      </c>
      <c r="B55" s="71" t="s">
        <v>262</v>
      </c>
      <c r="C55" s="202">
        <v>32</v>
      </c>
      <c r="D55" s="202">
        <v>22</v>
      </c>
      <c r="E55" s="202">
        <v>26</v>
      </c>
      <c r="F55" s="72">
        <v>48</v>
      </c>
      <c r="G55" s="73" t="s">
        <v>110</v>
      </c>
      <c r="H55" s="77" t="s">
        <v>283</v>
      </c>
      <c r="I55" s="204">
        <v>6</v>
      </c>
      <c r="J55" s="204">
        <v>9</v>
      </c>
      <c r="K55" s="204">
        <v>7</v>
      </c>
      <c r="L55" s="75">
        <v>16</v>
      </c>
      <c r="M55" s="21"/>
      <c r="N55" s="67"/>
      <c r="O55" s="62"/>
      <c r="P55" s="62"/>
      <c r="Q55" s="62"/>
      <c r="R55" s="63"/>
    </row>
    <row r="56" spans="1:18" ht="15.75" customHeight="1">
      <c r="A56" s="70" t="s">
        <v>111</v>
      </c>
      <c r="B56" s="71" t="s">
        <v>178</v>
      </c>
      <c r="C56" s="202">
        <v>155</v>
      </c>
      <c r="D56" s="202">
        <v>152</v>
      </c>
      <c r="E56" s="202">
        <v>169</v>
      </c>
      <c r="F56" s="72">
        <v>321</v>
      </c>
      <c r="G56" s="73" t="s">
        <v>112</v>
      </c>
      <c r="H56" s="77" t="s">
        <v>284</v>
      </c>
      <c r="I56" s="204">
        <v>12</v>
      </c>
      <c r="J56" s="204">
        <v>9</v>
      </c>
      <c r="K56" s="204">
        <v>6</v>
      </c>
      <c r="L56" s="75">
        <v>15</v>
      </c>
      <c r="M56" s="21"/>
      <c r="N56" s="67"/>
      <c r="O56" s="62"/>
      <c r="P56" s="62"/>
      <c r="Q56" s="62"/>
      <c r="R56" s="63"/>
    </row>
    <row r="57" spans="1:18" ht="15.75" customHeight="1">
      <c r="A57" s="70" t="s">
        <v>113</v>
      </c>
      <c r="B57" s="71" t="s">
        <v>263</v>
      </c>
      <c r="C57" s="202">
        <v>33</v>
      </c>
      <c r="D57" s="202">
        <v>30</v>
      </c>
      <c r="E57" s="202">
        <v>33</v>
      </c>
      <c r="F57" s="72">
        <v>63</v>
      </c>
      <c r="G57" s="73" t="s">
        <v>114</v>
      </c>
      <c r="H57" s="77" t="s">
        <v>285</v>
      </c>
      <c r="I57" s="204">
        <v>28</v>
      </c>
      <c r="J57" s="204">
        <v>22</v>
      </c>
      <c r="K57" s="204">
        <v>32</v>
      </c>
      <c r="L57" s="75">
        <v>54</v>
      </c>
      <c r="M57" s="21"/>
      <c r="N57" s="67"/>
      <c r="O57" s="62"/>
      <c r="P57" s="62"/>
      <c r="Q57" s="62"/>
      <c r="R57" s="63"/>
    </row>
    <row r="58" spans="1:18" ht="15.75" customHeight="1">
      <c r="A58" s="70" t="s">
        <v>115</v>
      </c>
      <c r="B58" s="71" t="s">
        <v>264</v>
      </c>
      <c r="C58" s="202">
        <v>29</v>
      </c>
      <c r="D58" s="202">
        <v>21</v>
      </c>
      <c r="E58" s="202">
        <v>32</v>
      </c>
      <c r="F58" s="72">
        <v>53</v>
      </c>
      <c r="G58" s="78" t="s">
        <v>116</v>
      </c>
      <c r="H58" s="79" t="s">
        <v>286</v>
      </c>
      <c r="I58" s="204">
        <v>15</v>
      </c>
      <c r="J58" s="204">
        <v>9</v>
      </c>
      <c r="K58" s="204">
        <v>12</v>
      </c>
      <c r="L58" s="75">
        <v>21</v>
      </c>
      <c r="M58" s="21"/>
      <c r="N58" s="76"/>
      <c r="O58" s="62"/>
      <c r="P58" s="62"/>
      <c r="Q58" s="62"/>
      <c r="R58" s="63"/>
    </row>
    <row r="59" spans="1:18" ht="15.75" customHeight="1">
      <c r="A59" s="70" t="s">
        <v>117</v>
      </c>
      <c r="B59" s="71" t="s">
        <v>265</v>
      </c>
      <c r="C59" s="202">
        <v>18</v>
      </c>
      <c r="D59" s="202">
        <v>18</v>
      </c>
      <c r="E59" s="202">
        <v>12</v>
      </c>
      <c r="F59" s="72">
        <v>30</v>
      </c>
      <c r="G59" s="73" t="s">
        <v>118</v>
      </c>
      <c r="H59" s="74" t="s">
        <v>287</v>
      </c>
      <c r="I59" s="204">
        <v>40</v>
      </c>
      <c r="J59" s="204">
        <v>34</v>
      </c>
      <c r="K59" s="204">
        <v>35</v>
      </c>
      <c r="L59" s="75">
        <v>69</v>
      </c>
      <c r="M59" s="21"/>
      <c r="N59" s="76"/>
      <c r="O59" s="62"/>
      <c r="P59" s="62"/>
      <c r="Q59" s="62"/>
      <c r="R59" s="63"/>
    </row>
    <row r="60" spans="1:18" ht="15.75" customHeight="1">
      <c r="A60" s="70" t="s">
        <v>119</v>
      </c>
      <c r="B60" s="71" t="s">
        <v>266</v>
      </c>
      <c r="C60" s="202">
        <v>13</v>
      </c>
      <c r="D60" s="202">
        <v>6</v>
      </c>
      <c r="E60" s="202">
        <v>11</v>
      </c>
      <c r="F60" s="72">
        <v>17</v>
      </c>
      <c r="G60" s="73" t="s">
        <v>120</v>
      </c>
      <c r="H60" s="74" t="s">
        <v>288</v>
      </c>
      <c r="I60" s="204">
        <v>30</v>
      </c>
      <c r="J60" s="204">
        <v>18</v>
      </c>
      <c r="K60" s="204">
        <v>26</v>
      </c>
      <c r="L60" s="75">
        <v>44</v>
      </c>
      <c r="M60" s="21"/>
      <c r="N60" s="76"/>
      <c r="O60" s="62"/>
      <c r="P60" s="62"/>
      <c r="Q60" s="62"/>
      <c r="R60" s="63"/>
    </row>
    <row r="61" spans="1:18" ht="15.75" customHeight="1">
      <c r="A61" s="70" t="s">
        <v>121</v>
      </c>
      <c r="B61" s="71" t="s">
        <v>267</v>
      </c>
      <c r="C61" s="202">
        <v>23</v>
      </c>
      <c r="D61" s="202">
        <v>16</v>
      </c>
      <c r="E61" s="202">
        <v>22</v>
      </c>
      <c r="F61" s="72">
        <v>38</v>
      </c>
      <c r="G61" s="73" t="s">
        <v>122</v>
      </c>
      <c r="H61" s="74" t="s">
        <v>289</v>
      </c>
      <c r="I61" s="204">
        <v>22</v>
      </c>
      <c r="J61" s="204">
        <v>22</v>
      </c>
      <c r="K61" s="204">
        <v>26</v>
      </c>
      <c r="L61" s="75">
        <v>48</v>
      </c>
      <c r="M61" s="21"/>
      <c r="N61" s="76"/>
      <c r="O61" s="62"/>
      <c r="P61" s="62"/>
      <c r="Q61" s="62"/>
      <c r="R61" s="63"/>
    </row>
    <row r="62" spans="1:18" ht="15.75" customHeight="1" thickBot="1">
      <c r="A62" s="70" t="s">
        <v>123</v>
      </c>
      <c r="B62" s="71" t="s">
        <v>268</v>
      </c>
      <c r="C62" s="202">
        <v>10</v>
      </c>
      <c r="D62" s="202">
        <v>8</v>
      </c>
      <c r="E62" s="202">
        <v>13</v>
      </c>
      <c r="F62" s="72">
        <v>21</v>
      </c>
      <c r="G62" s="80" t="s">
        <v>124</v>
      </c>
      <c r="H62" s="81" t="s">
        <v>290</v>
      </c>
      <c r="I62" s="205">
        <v>52</v>
      </c>
      <c r="J62" s="205">
        <v>44</v>
      </c>
      <c r="K62" s="205">
        <v>42</v>
      </c>
      <c r="L62" s="82">
        <v>86</v>
      </c>
      <c r="M62" s="21"/>
      <c r="N62" s="76"/>
      <c r="O62" s="83"/>
      <c r="P62" s="67"/>
      <c r="Q62" s="67"/>
      <c r="R62" s="63"/>
    </row>
    <row r="63" spans="1:18" ht="15.75" customHeight="1">
      <c r="A63" s="70" t="s">
        <v>125</v>
      </c>
      <c r="B63" s="71" t="s">
        <v>269</v>
      </c>
      <c r="C63" s="202">
        <v>2</v>
      </c>
      <c r="D63" s="202">
        <v>0</v>
      </c>
      <c r="E63" s="202">
        <v>2</v>
      </c>
      <c r="F63" s="72">
        <v>2</v>
      </c>
      <c r="G63" s="21"/>
      <c r="H63" s="47"/>
      <c r="I63" s="18"/>
      <c r="J63" s="18"/>
      <c r="K63" s="18"/>
      <c r="L63" s="18"/>
      <c r="M63" s="21"/>
      <c r="N63" s="21"/>
      <c r="O63" s="18"/>
      <c r="P63" s="18"/>
      <c r="Q63" s="18"/>
      <c r="R63" s="22"/>
    </row>
    <row r="64" spans="1:18" ht="15.75" customHeight="1">
      <c r="A64" s="70" t="s">
        <v>126</v>
      </c>
      <c r="B64" s="71" t="s">
        <v>270</v>
      </c>
      <c r="C64" s="202">
        <v>4</v>
      </c>
      <c r="D64" s="202">
        <v>4</v>
      </c>
      <c r="E64" s="202">
        <v>3</v>
      </c>
      <c r="F64" s="72">
        <v>7</v>
      </c>
      <c r="G64" s="21"/>
      <c r="H64" s="47"/>
      <c r="I64" s="18"/>
      <c r="J64" s="18"/>
      <c r="K64" s="18"/>
      <c r="L64" s="18"/>
      <c r="M64" s="21"/>
      <c r="N64" s="21"/>
      <c r="O64" s="18"/>
      <c r="P64" s="18"/>
      <c r="Q64" s="18"/>
      <c r="R64" s="22"/>
    </row>
    <row r="65" spans="1:18" ht="15.75" customHeight="1">
      <c r="A65" s="70" t="s">
        <v>127</v>
      </c>
      <c r="B65" s="71" t="s">
        <v>271</v>
      </c>
      <c r="C65" s="202">
        <v>35</v>
      </c>
      <c r="D65" s="202">
        <v>29</v>
      </c>
      <c r="E65" s="202">
        <v>28</v>
      </c>
      <c r="F65" s="72">
        <v>57</v>
      </c>
      <c r="G65" s="21"/>
      <c r="H65" s="47"/>
      <c r="I65" s="18"/>
      <c r="J65" s="18"/>
      <c r="K65" s="18"/>
      <c r="L65" s="18"/>
      <c r="M65" s="21"/>
      <c r="N65" s="21"/>
      <c r="O65" s="18"/>
      <c r="P65" s="18"/>
      <c r="Q65" s="18"/>
      <c r="R65" s="22"/>
    </row>
    <row r="66" spans="1:18" ht="15.75" customHeight="1">
      <c r="A66" s="70" t="s">
        <v>128</v>
      </c>
      <c r="B66" s="71" t="s">
        <v>272</v>
      </c>
      <c r="C66" s="202">
        <v>23</v>
      </c>
      <c r="D66" s="202">
        <v>14</v>
      </c>
      <c r="E66" s="202">
        <v>18</v>
      </c>
      <c r="F66" s="72">
        <v>32</v>
      </c>
      <c r="G66" s="21"/>
      <c r="H66" s="47"/>
      <c r="I66" s="18"/>
      <c r="J66" s="18"/>
      <c r="K66" s="18"/>
      <c r="L66" s="18"/>
      <c r="M66" s="21"/>
      <c r="N66" s="21"/>
      <c r="O66" s="18"/>
      <c r="P66" s="18"/>
      <c r="Q66" s="18"/>
      <c r="R66" s="22"/>
    </row>
    <row r="67" spans="1:18" ht="15.75" customHeight="1" thickBot="1">
      <c r="A67" s="70" t="s">
        <v>129</v>
      </c>
      <c r="B67" s="71" t="s">
        <v>273</v>
      </c>
      <c r="C67" s="202">
        <v>35</v>
      </c>
      <c r="D67" s="202">
        <v>25</v>
      </c>
      <c r="E67" s="202">
        <v>35</v>
      </c>
      <c r="F67" s="72">
        <v>60</v>
      </c>
      <c r="G67" s="21"/>
      <c r="H67" s="47"/>
      <c r="I67" s="18"/>
      <c r="J67" s="18"/>
      <c r="K67" s="18"/>
      <c r="L67" s="18"/>
      <c r="M67" s="21"/>
      <c r="N67" s="21"/>
      <c r="O67" s="18"/>
      <c r="P67" s="18"/>
      <c r="Q67" s="18"/>
      <c r="R67" s="22"/>
    </row>
    <row r="68" spans="1:18" ht="15.75" customHeight="1" thickBot="1">
      <c r="A68" s="84" t="s">
        <v>130</v>
      </c>
      <c r="B68" s="85" t="s">
        <v>279</v>
      </c>
      <c r="C68" s="203">
        <v>20</v>
      </c>
      <c r="D68" s="203">
        <v>16</v>
      </c>
      <c r="E68" s="203">
        <v>15</v>
      </c>
      <c r="F68" s="86">
        <v>31</v>
      </c>
      <c r="G68" s="440" t="s">
        <v>477</v>
      </c>
      <c r="H68" s="441"/>
      <c r="I68" s="441"/>
      <c r="J68" s="441"/>
      <c r="K68" s="441"/>
      <c r="L68" s="442"/>
      <c r="M68" s="21"/>
      <c r="N68" s="21"/>
      <c r="O68" s="18"/>
      <c r="P68" s="18"/>
      <c r="Q68" s="18"/>
      <c r="R68" s="22"/>
    </row>
    <row r="69" spans="1:18" ht="15.75" customHeight="1" thickBot="1">
      <c r="A69" s="64"/>
      <c r="B69" s="47"/>
      <c r="C69" s="18"/>
      <c r="D69" s="18"/>
      <c r="E69" s="18"/>
      <c r="F69" s="18"/>
      <c r="G69" s="68" t="s">
        <v>463</v>
      </c>
      <c r="H69" s="26" t="s">
        <v>464</v>
      </c>
      <c r="I69" s="27" t="s">
        <v>454</v>
      </c>
      <c r="J69" s="27" t="s">
        <v>455</v>
      </c>
      <c r="K69" s="27" t="s">
        <v>456</v>
      </c>
      <c r="L69" s="69" t="s">
        <v>457</v>
      </c>
      <c r="M69" s="21"/>
      <c r="N69" s="21"/>
      <c r="O69" s="18"/>
      <c r="P69" s="18"/>
      <c r="Q69" s="18"/>
      <c r="R69" s="22"/>
    </row>
    <row r="70" spans="1:18" ht="15.75" customHeight="1">
      <c r="A70" s="440" t="s">
        <v>477</v>
      </c>
      <c r="B70" s="441"/>
      <c r="C70" s="441"/>
      <c r="D70" s="441"/>
      <c r="E70" s="441"/>
      <c r="F70" s="442"/>
      <c r="G70" s="443" t="s">
        <v>480</v>
      </c>
      <c r="H70" s="444"/>
      <c r="I70" s="444"/>
      <c r="J70" s="444"/>
      <c r="K70" s="444"/>
      <c r="L70" s="445"/>
      <c r="M70" s="21"/>
      <c r="N70" s="21"/>
      <c r="O70" s="18"/>
      <c r="P70" s="18"/>
      <c r="Q70" s="18"/>
      <c r="R70" s="22"/>
    </row>
    <row r="71" spans="1:18" ht="15.75" customHeight="1">
      <c r="A71" s="68" t="s">
        <v>463</v>
      </c>
      <c r="B71" s="26" t="s">
        <v>464</v>
      </c>
      <c r="C71" s="27" t="s">
        <v>454</v>
      </c>
      <c r="D71" s="27" t="s">
        <v>455</v>
      </c>
      <c r="E71" s="27" t="s">
        <v>456</v>
      </c>
      <c r="F71" s="69" t="s">
        <v>457</v>
      </c>
      <c r="G71" s="87" t="s">
        <v>131</v>
      </c>
      <c r="H71" s="88" t="s">
        <v>291</v>
      </c>
      <c r="I71" s="200">
        <v>18</v>
      </c>
      <c r="J71" s="200">
        <v>15</v>
      </c>
      <c r="K71" s="200">
        <v>16</v>
      </c>
      <c r="L71" s="89">
        <v>31</v>
      </c>
      <c r="M71" s="21"/>
      <c r="N71" s="21"/>
      <c r="O71" s="18"/>
      <c r="P71" s="18"/>
      <c r="Q71" s="18"/>
      <c r="R71" s="22"/>
    </row>
    <row r="72" spans="1:18" ht="15.75" customHeight="1">
      <c r="A72" s="446" t="s">
        <v>481</v>
      </c>
      <c r="B72" s="447"/>
      <c r="C72" s="447"/>
      <c r="D72" s="447"/>
      <c r="E72" s="447"/>
      <c r="F72" s="448"/>
      <c r="G72" s="199" t="s">
        <v>292</v>
      </c>
      <c r="H72" s="90" t="s">
        <v>293</v>
      </c>
      <c r="I72" s="200">
        <v>67</v>
      </c>
      <c r="J72" s="200">
        <v>75</v>
      </c>
      <c r="K72" s="200">
        <v>73</v>
      </c>
      <c r="L72" s="89">
        <v>148</v>
      </c>
      <c r="M72" s="21"/>
      <c r="N72" s="21"/>
      <c r="O72" s="18"/>
      <c r="P72" s="18"/>
      <c r="Q72" s="18"/>
      <c r="R72" s="22"/>
    </row>
    <row r="73" spans="1:18" ht="15.75" customHeight="1">
      <c r="A73" s="91" t="s">
        <v>132</v>
      </c>
      <c r="B73" s="55" t="s">
        <v>274</v>
      </c>
      <c r="C73" s="201">
        <v>30</v>
      </c>
      <c r="D73" s="201">
        <v>27</v>
      </c>
      <c r="E73" s="201">
        <v>22</v>
      </c>
      <c r="F73" s="92">
        <v>49</v>
      </c>
      <c r="G73" s="93" t="s">
        <v>294</v>
      </c>
      <c r="H73" s="88" t="s">
        <v>295</v>
      </c>
      <c r="I73" s="200">
        <v>7</v>
      </c>
      <c r="J73" s="200">
        <v>4</v>
      </c>
      <c r="K73" s="200">
        <v>5</v>
      </c>
      <c r="L73" s="89">
        <v>9</v>
      </c>
      <c r="M73" s="21"/>
      <c r="N73" s="21"/>
      <c r="O73" s="18"/>
      <c r="P73" s="18"/>
      <c r="Q73" s="18"/>
      <c r="R73" s="22"/>
    </row>
    <row r="74" spans="1:18" ht="15.75" customHeight="1">
      <c r="A74" s="91" t="s">
        <v>133</v>
      </c>
      <c r="B74" s="55" t="s">
        <v>275</v>
      </c>
      <c r="C74" s="201">
        <v>28</v>
      </c>
      <c r="D74" s="201">
        <v>34</v>
      </c>
      <c r="E74" s="201">
        <v>29</v>
      </c>
      <c r="F74" s="92">
        <v>63</v>
      </c>
      <c r="G74" s="93" t="s">
        <v>296</v>
      </c>
      <c r="H74" s="88" t="s">
        <v>297</v>
      </c>
      <c r="I74" s="200">
        <v>7</v>
      </c>
      <c r="J74" s="200">
        <v>6</v>
      </c>
      <c r="K74" s="200">
        <v>7</v>
      </c>
      <c r="L74" s="89">
        <v>13</v>
      </c>
      <c r="M74" s="21"/>
      <c r="N74" s="21"/>
      <c r="O74" s="18"/>
      <c r="P74" s="18"/>
      <c r="Q74" s="18"/>
      <c r="R74" s="22"/>
    </row>
    <row r="75" spans="1:18" ht="15.75" customHeight="1" thickBot="1">
      <c r="A75" s="91" t="s">
        <v>134</v>
      </c>
      <c r="B75" s="55" t="s">
        <v>276</v>
      </c>
      <c r="C75" s="201">
        <v>96</v>
      </c>
      <c r="D75" s="201">
        <v>88</v>
      </c>
      <c r="E75" s="201">
        <v>87</v>
      </c>
      <c r="F75" s="92">
        <v>175</v>
      </c>
      <c r="G75" s="93" t="s">
        <v>298</v>
      </c>
      <c r="H75" s="88" t="s">
        <v>244</v>
      </c>
      <c r="I75" s="200">
        <v>77</v>
      </c>
      <c r="J75" s="200">
        <v>86</v>
      </c>
      <c r="K75" s="200">
        <v>86</v>
      </c>
      <c r="L75" s="89">
        <v>172</v>
      </c>
      <c r="M75" s="21"/>
      <c r="N75" s="21"/>
      <c r="O75" s="18"/>
      <c r="P75" s="18"/>
      <c r="Q75" s="18"/>
      <c r="R75" s="22"/>
    </row>
    <row r="76" spans="1:18" ht="15.75" customHeight="1">
      <c r="A76" s="91" t="s">
        <v>135</v>
      </c>
      <c r="B76" s="94" t="s">
        <v>277</v>
      </c>
      <c r="C76" s="201">
        <v>93</v>
      </c>
      <c r="D76" s="201">
        <v>75</v>
      </c>
      <c r="E76" s="201">
        <v>83</v>
      </c>
      <c r="F76" s="92">
        <v>158</v>
      </c>
      <c r="G76" s="93" t="s">
        <v>299</v>
      </c>
      <c r="H76" s="88" t="s">
        <v>300</v>
      </c>
      <c r="I76" s="200">
        <v>26</v>
      </c>
      <c r="J76" s="200">
        <v>20</v>
      </c>
      <c r="K76" s="200">
        <v>22</v>
      </c>
      <c r="L76" s="89">
        <v>42</v>
      </c>
      <c r="M76" s="449" t="s">
        <v>482</v>
      </c>
      <c r="N76" s="450"/>
      <c r="O76" s="6" t="s">
        <v>454</v>
      </c>
      <c r="P76" s="6" t="s">
        <v>455</v>
      </c>
      <c r="Q76" s="6" t="s">
        <v>456</v>
      </c>
      <c r="R76" s="7" t="s">
        <v>457</v>
      </c>
    </row>
    <row r="77" spans="1:18" ht="15.75" customHeight="1" thickBot="1">
      <c r="A77" s="95" t="s">
        <v>136</v>
      </c>
      <c r="B77" s="96" t="s">
        <v>278</v>
      </c>
      <c r="C77" s="222">
        <v>30</v>
      </c>
      <c r="D77" s="222">
        <v>18</v>
      </c>
      <c r="E77" s="222">
        <v>30</v>
      </c>
      <c r="F77" s="223">
        <v>48</v>
      </c>
      <c r="G77" s="225" t="s">
        <v>301</v>
      </c>
      <c r="H77" s="58" t="s">
        <v>254</v>
      </c>
      <c r="I77" s="226">
        <v>48</v>
      </c>
      <c r="J77" s="226">
        <v>36</v>
      </c>
      <c r="K77" s="226">
        <v>43</v>
      </c>
      <c r="L77" s="227">
        <v>79</v>
      </c>
      <c r="M77" s="451"/>
      <c r="N77" s="452"/>
      <c r="O77" s="40">
        <v>1579</v>
      </c>
      <c r="P77" s="40">
        <v>1381</v>
      </c>
      <c r="Q77" s="40">
        <v>1509</v>
      </c>
      <c r="R77" s="42">
        <v>2890</v>
      </c>
    </row>
    <row r="78" spans="1:18" ht="15.75" customHeight="1">
      <c r="A78" s="43"/>
      <c r="C78" s="44">
        <v>1425</v>
      </c>
      <c r="D78" s="44">
        <v>1435</v>
      </c>
      <c r="E78" s="44">
        <v>1507</v>
      </c>
      <c r="F78" s="44">
        <v>2942</v>
      </c>
      <c r="M78" s="269" t="s">
        <v>469</v>
      </c>
      <c r="N78" s="269"/>
      <c r="O78" s="269"/>
      <c r="P78" s="269"/>
      <c r="Q78" s="269"/>
      <c r="R78" s="269"/>
    </row>
    <row r="79" spans="1:18" ht="24" customHeight="1">
      <c r="A79" s="433" t="s">
        <v>450</v>
      </c>
      <c r="B79" s="433"/>
      <c r="C79" s="433"/>
      <c r="D79" s="433"/>
      <c r="E79" s="433"/>
      <c r="F79" s="433"/>
      <c r="G79" s="433"/>
      <c r="H79" s="433"/>
      <c r="I79" s="433"/>
      <c r="J79" s="433"/>
      <c r="K79" s="433"/>
      <c r="L79" s="433"/>
      <c r="M79" s="433"/>
      <c r="N79" s="433"/>
      <c r="O79" s="433"/>
      <c r="P79" s="433"/>
      <c r="Q79" s="433"/>
      <c r="R79" s="433"/>
    </row>
    <row r="80" spans="1:18" ht="15.75" customHeight="1" thickBot="1">
      <c r="A80" s="434" t="s">
        <v>483</v>
      </c>
      <c r="B80" s="434"/>
      <c r="P80" s="342" t="str">
        <f>P2</f>
        <v>令和２年12月31日現在</v>
      </c>
      <c r="Q80" s="342"/>
      <c r="R80" s="342"/>
    </row>
    <row r="81" spans="1:25" ht="15.75" customHeight="1">
      <c r="A81" s="4" t="s">
        <v>452</v>
      </c>
      <c r="B81" s="5" t="s">
        <v>453</v>
      </c>
      <c r="C81" s="6" t="s">
        <v>454</v>
      </c>
      <c r="D81" s="6" t="s">
        <v>455</v>
      </c>
      <c r="E81" s="6" t="s">
        <v>456</v>
      </c>
      <c r="F81" s="6" t="s">
        <v>457</v>
      </c>
      <c r="G81" s="6" t="s">
        <v>452</v>
      </c>
      <c r="H81" s="5" t="s">
        <v>453</v>
      </c>
      <c r="I81" s="6" t="s">
        <v>454</v>
      </c>
      <c r="J81" s="6" t="s">
        <v>455</v>
      </c>
      <c r="K81" s="6" t="s">
        <v>456</v>
      </c>
      <c r="L81" s="6" t="s">
        <v>457</v>
      </c>
      <c r="M81" s="6"/>
      <c r="N81" s="5" t="s">
        <v>453</v>
      </c>
      <c r="O81" s="97" t="s">
        <v>463</v>
      </c>
      <c r="P81" s="343" t="s">
        <v>484</v>
      </c>
      <c r="Q81" s="344"/>
      <c r="R81" s="7"/>
      <c r="S81" s="206" t="s">
        <v>453</v>
      </c>
      <c r="T81" s="136" t="s">
        <v>463</v>
      </c>
      <c r="U81" s="180" t="s">
        <v>484</v>
      </c>
      <c r="V81" s="27" t="s">
        <v>454</v>
      </c>
      <c r="W81" s="27" t="s">
        <v>455</v>
      </c>
      <c r="X81" s="27" t="s">
        <v>456</v>
      </c>
      <c r="Y81" s="27" t="s">
        <v>457</v>
      </c>
    </row>
    <row r="82" spans="1:25" ht="15.75" customHeight="1">
      <c r="A82" s="98"/>
      <c r="B82" s="181" t="s">
        <v>653</v>
      </c>
      <c r="C82" s="99">
        <v>211</v>
      </c>
      <c r="D82" s="99">
        <v>160</v>
      </c>
      <c r="E82" s="99">
        <v>205</v>
      </c>
      <c r="F82" s="11">
        <v>365</v>
      </c>
      <c r="G82" s="100" t="s">
        <v>389</v>
      </c>
      <c r="H82" s="10" t="s">
        <v>652</v>
      </c>
      <c r="I82" s="11">
        <v>159</v>
      </c>
      <c r="J82" s="11">
        <v>148</v>
      </c>
      <c r="K82" s="11">
        <v>166</v>
      </c>
      <c r="L82" s="11">
        <v>314</v>
      </c>
      <c r="M82" s="197"/>
      <c r="N82" s="435" t="s">
        <v>486</v>
      </c>
      <c r="O82" s="101">
        <v>3022</v>
      </c>
      <c r="P82" s="438" t="s">
        <v>331</v>
      </c>
      <c r="Q82" s="439"/>
      <c r="R82" s="22"/>
      <c r="S82" s="417" t="s">
        <v>485</v>
      </c>
      <c r="T82" s="169" t="s">
        <v>303</v>
      </c>
      <c r="U82" s="181" t="s">
        <v>304</v>
      </c>
      <c r="V82" s="11">
        <v>39</v>
      </c>
      <c r="W82" s="11">
        <v>32</v>
      </c>
      <c r="X82" s="11">
        <v>38</v>
      </c>
      <c r="Y82" s="99">
        <v>70</v>
      </c>
    </row>
    <row r="83" spans="1:25" ht="15.75" customHeight="1">
      <c r="A83" s="52"/>
      <c r="B83" s="182" t="s">
        <v>651</v>
      </c>
      <c r="C83" s="99">
        <v>565</v>
      </c>
      <c r="D83" s="99">
        <v>554</v>
      </c>
      <c r="E83" s="99">
        <v>606</v>
      </c>
      <c r="F83" s="11">
        <v>1160</v>
      </c>
      <c r="G83" s="100" t="s">
        <v>401</v>
      </c>
      <c r="H83" s="10" t="s">
        <v>650</v>
      </c>
      <c r="I83" s="11">
        <v>13</v>
      </c>
      <c r="J83" s="11">
        <v>11</v>
      </c>
      <c r="K83" s="11">
        <v>11</v>
      </c>
      <c r="L83" s="11">
        <v>22</v>
      </c>
      <c r="M83" s="198"/>
      <c r="N83" s="436"/>
      <c r="O83" s="101">
        <v>3023</v>
      </c>
      <c r="P83" s="420" t="s">
        <v>333</v>
      </c>
      <c r="Q83" s="421"/>
      <c r="R83" s="22"/>
      <c r="S83" s="418"/>
      <c r="T83" s="169" t="s">
        <v>305</v>
      </c>
      <c r="U83" s="181" t="s">
        <v>306</v>
      </c>
      <c r="V83" s="11">
        <v>14</v>
      </c>
      <c r="W83" s="11">
        <v>11</v>
      </c>
      <c r="X83" s="11">
        <v>11</v>
      </c>
      <c r="Y83" s="99">
        <v>22</v>
      </c>
    </row>
    <row r="84" spans="1:25" ht="15.75" customHeight="1">
      <c r="A84" s="52" t="s">
        <v>326</v>
      </c>
      <c r="B84" s="10" t="s">
        <v>649</v>
      </c>
      <c r="C84" s="11">
        <v>59</v>
      </c>
      <c r="D84" s="11">
        <v>64</v>
      </c>
      <c r="E84" s="11">
        <v>66</v>
      </c>
      <c r="F84" s="11">
        <v>130</v>
      </c>
      <c r="G84" s="100" t="s">
        <v>403</v>
      </c>
      <c r="H84" s="10" t="s">
        <v>648</v>
      </c>
      <c r="I84" s="11">
        <v>21</v>
      </c>
      <c r="J84" s="11">
        <v>15</v>
      </c>
      <c r="K84" s="11">
        <v>19</v>
      </c>
      <c r="L84" s="11">
        <v>34</v>
      </c>
      <c r="M84" s="198"/>
      <c r="N84" s="437"/>
      <c r="O84" s="102">
        <v>3030</v>
      </c>
      <c r="P84" s="422" t="s">
        <v>347</v>
      </c>
      <c r="Q84" s="423"/>
      <c r="R84" s="22"/>
      <c r="S84" s="418"/>
      <c r="T84" s="170" t="s">
        <v>307</v>
      </c>
      <c r="U84" s="181" t="s">
        <v>308</v>
      </c>
      <c r="V84" s="11">
        <v>20</v>
      </c>
      <c r="W84" s="11">
        <v>17</v>
      </c>
      <c r="X84" s="11">
        <v>21</v>
      </c>
      <c r="Y84" s="99">
        <v>38</v>
      </c>
    </row>
    <row r="85" spans="1:25" ht="15.75" customHeight="1">
      <c r="A85" s="52" t="s">
        <v>327</v>
      </c>
      <c r="B85" s="10" t="s">
        <v>647</v>
      </c>
      <c r="C85" s="11">
        <v>110</v>
      </c>
      <c r="D85" s="11">
        <v>123</v>
      </c>
      <c r="E85" s="11">
        <v>131</v>
      </c>
      <c r="F85" s="11">
        <v>254</v>
      </c>
      <c r="G85" s="21"/>
      <c r="H85" s="188" t="s">
        <v>646</v>
      </c>
      <c r="I85" s="11">
        <v>120</v>
      </c>
      <c r="J85" s="11">
        <v>111</v>
      </c>
      <c r="K85" s="11">
        <v>130</v>
      </c>
      <c r="L85" s="11">
        <v>241</v>
      </c>
      <c r="M85" s="198"/>
      <c r="N85" s="424" t="s">
        <v>489</v>
      </c>
      <c r="O85" s="103">
        <v>3025</v>
      </c>
      <c r="P85" s="427" t="s">
        <v>337</v>
      </c>
      <c r="Q85" s="428"/>
      <c r="R85" s="22"/>
      <c r="S85" s="418"/>
      <c r="T85" s="170" t="s">
        <v>309</v>
      </c>
      <c r="U85" s="181" t="s">
        <v>310</v>
      </c>
      <c r="V85" s="11">
        <v>65</v>
      </c>
      <c r="W85" s="11">
        <v>62</v>
      </c>
      <c r="X85" s="11">
        <v>66</v>
      </c>
      <c r="Y85" s="99">
        <v>128</v>
      </c>
    </row>
    <row r="86" spans="1:25" ht="15.75" customHeight="1">
      <c r="A86" s="104"/>
      <c r="B86" s="183" t="s">
        <v>645</v>
      </c>
      <c r="C86" s="11">
        <v>220</v>
      </c>
      <c r="D86" s="11">
        <v>253</v>
      </c>
      <c r="E86" s="11">
        <v>230</v>
      </c>
      <c r="F86" s="11">
        <v>483</v>
      </c>
      <c r="G86" s="100" t="s">
        <v>408</v>
      </c>
      <c r="H86" s="10" t="s">
        <v>644</v>
      </c>
      <c r="I86" s="11">
        <v>142</v>
      </c>
      <c r="J86" s="11">
        <v>135</v>
      </c>
      <c r="K86" s="11">
        <v>143</v>
      </c>
      <c r="L86" s="11">
        <v>278</v>
      </c>
      <c r="M86" s="198"/>
      <c r="N86" s="425"/>
      <c r="O86" s="105">
        <v>3026</v>
      </c>
      <c r="P86" s="429" t="s">
        <v>339</v>
      </c>
      <c r="Q86" s="430"/>
      <c r="R86" s="22"/>
      <c r="S86" s="418"/>
      <c r="T86" s="170" t="s">
        <v>334</v>
      </c>
      <c r="U86" s="181" t="s">
        <v>335</v>
      </c>
      <c r="V86" s="11">
        <v>40</v>
      </c>
      <c r="W86" s="11">
        <v>17</v>
      </c>
      <c r="X86" s="11">
        <v>37</v>
      </c>
      <c r="Y86" s="99">
        <v>54</v>
      </c>
    </row>
    <row r="87" spans="1:25" ht="15.75" customHeight="1">
      <c r="A87" s="98"/>
      <c r="B87" s="184" t="s">
        <v>643</v>
      </c>
      <c r="C87" s="11">
        <v>138</v>
      </c>
      <c r="D87" s="11">
        <v>146</v>
      </c>
      <c r="E87" s="11">
        <v>147</v>
      </c>
      <c r="F87" s="11">
        <v>293</v>
      </c>
      <c r="G87" s="100" t="s">
        <v>410</v>
      </c>
      <c r="H87" s="10" t="s">
        <v>642</v>
      </c>
      <c r="I87" s="11">
        <v>98</v>
      </c>
      <c r="J87" s="11">
        <v>76</v>
      </c>
      <c r="K87" s="11">
        <v>97</v>
      </c>
      <c r="L87" s="11">
        <v>173</v>
      </c>
      <c r="M87" s="198"/>
      <c r="N87" s="425"/>
      <c r="O87" s="103">
        <v>3027</v>
      </c>
      <c r="P87" s="427" t="s">
        <v>341</v>
      </c>
      <c r="Q87" s="428"/>
      <c r="R87" s="22"/>
      <c r="S87" s="419"/>
      <c r="T87" s="170" t="s">
        <v>348</v>
      </c>
      <c r="U87" s="181" t="s">
        <v>349</v>
      </c>
      <c r="V87" s="11">
        <v>33</v>
      </c>
      <c r="W87" s="11">
        <v>21</v>
      </c>
      <c r="X87" s="11">
        <v>32</v>
      </c>
      <c r="Y87" s="99">
        <v>53</v>
      </c>
    </row>
    <row r="88" spans="1:25" ht="15.75" customHeight="1">
      <c r="A88" s="52" t="s">
        <v>137</v>
      </c>
      <c r="B88" s="10" t="s">
        <v>641</v>
      </c>
      <c r="C88" s="11">
        <v>50</v>
      </c>
      <c r="D88" s="11">
        <v>51</v>
      </c>
      <c r="E88" s="11">
        <v>38</v>
      </c>
      <c r="F88" s="11">
        <v>89</v>
      </c>
      <c r="G88" s="100" t="s">
        <v>411</v>
      </c>
      <c r="H88" s="10" t="s">
        <v>640</v>
      </c>
      <c r="I88" s="11">
        <v>21</v>
      </c>
      <c r="J88" s="11">
        <v>20</v>
      </c>
      <c r="K88" s="11">
        <v>23</v>
      </c>
      <c r="L88" s="11">
        <v>43</v>
      </c>
      <c r="M88" s="198"/>
      <c r="N88" s="425"/>
      <c r="O88" s="105">
        <v>3028</v>
      </c>
      <c r="P88" s="429" t="s">
        <v>343</v>
      </c>
      <c r="Q88" s="430"/>
      <c r="R88" s="22"/>
      <c r="S88" s="431" t="s">
        <v>487</v>
      </c>
      <c r="T88" s="170" t="s">
        <v>311</v>
      </c>
      <c r="U88" s="182" t="s">
        <v>312</v>
      </c>
      <c r="V88" s="11">
        <v>79</v>
      </c>
      <c r="W88" s="11">
        <v>24</v>
      </c>
      <c r="X88" s="11">
        <v>65</v>
      </c>
      <c r="Y88" s="99">
        <v>89</v>
      </c>
    </row>
    <row r="89" spans="1:25" ht="15.75" customHeight="1">
      <c r="A89" s="52" t="s">
        <v>138</v>
      </c>
      <c r="B89" s="10" t="s">
        <v>639</v>
      </c>
      <c r="C89" s="11">
        <v>63</v>
      </c>
      <c r="D89" s="11">
        <v>57</v>
      </c>
      <c r="E89" s="11">
        <v>61</v>
      </c>
      <c r="F89" s="11">
        <v>118</v>
      </c>
      <c r="G89" s="100"/>
      <c r="H89" s="181" t="s">
        <v>638</v>
      </c>
      <c r="I89" s="11">
        <v>274</v>
      </c>
      <c r="J89" s="11">
        <v>244</v>
      </c>
      <c r="K89" s="11">
        <v>278</v>
      </c>
      <c r="L89" s="11">
        <v>522</v>
      </c>
      <c r="M89" s="198"/>
      <c r="N89" s="426"/>
      <c r="O89" s="103">
        <v>3029</v>
      </c>
      <c r="P89" s="427" t="s">
        <v>345</v>
      </c>
      <c r="Q89" s="428"/>
      <c r="R89" s="22"/>
      <c r="S89" s="432"/>
      <c r="T89" s="170" t="s">
        <v>313</v>
      </c>
      <c r="U89" s="182" t="s">
        <v>314</v>
      </c>
      <c r="V89" s="11">
        <v>43</v>
      </c>
      <c r="W89" s="11">
        <v>45</v>
      </c>
      <c r="X89" s="11">
        <v>50</v>
      </c>
      <c r="Y89" s="99">
        <v>95</v>
      </c>
    </row>
    <row r="90" spans="1:25" ht="15.75" customHeight="1">
      <c r="A90" s="52" t="s">
        <v>139</v>
      </c>
      <c r="B90" s="10" t="s">
        <v>637</v>
      </c>
      <c r="C90" s="11">
        <v>70</v>
      </c>
      <c r="D90" s="11">
        <v>63</v>
      </c>
      <c r="E90" s="11">
        <v>76</v>
      </c>
      <c r="F90" s="11">
        <v>139</v>
      </c>
      <c r="G90" s="100" t="s">
        <v>416</v>
      </c>
      <c r="H90" s="10" t="s">
        <v>636</v>
      </c>
      <c r="I90" s="11">
        <v>34</v>
      </c>
      <c r="J90" s="11">
        <v>29</v>
      </c>
      <c r="K90" s="11">
        <v>31</v>
      </c>
      <c r="L90" s="11">
        <v>60</v>
      </c>
      <c r="M90" s="198"/>
      <c r="N90" s="409" t="s">
        <v>140</v>
      </c>
      <c r="O90" s="106">
        <v>3045</v>
      </c>
      <c r="P90" s="411" t="s">
        <v>140</v>
      </c>
      <c r="Q90" s="412"/>
      <c r="R90" s="22"/>
      <c r="S90" s="432"/>
      <c r="T90" s="170" t="s">
        <v>315</v>
      </c>
      <c r="U90" s="182" t="s">
        <v>316</v>
      </c>
      <c r="V90" s="11">
        <v>21</v>
      </c>
      <c r="W90" s="11">
        <v>30</v>
      </c>
      <c r="X90" s="11">
        <v>18</v>
      </c>
      <c r="Y90" s="99">
        <v>48</v>
      </c>
    </row>
    <row r="91" spans="1:25" ht="15.75" customHeight="1">
      <c r="A91" s="52" t="s">
        <v>141</v>
      </c>
      <c r="B91" s="10" t="s">
        <v>635</v>
      </c>
      <c r="C91" s="11">
        <v>28</v>
      </c>
      <c r="D91" s="11">
        <v>32</v>
      </c>
      <c r="E91" s="11">
        <v>33</v>
      </c>
      <c r="F91" s="11">
        <v>65</v>
      </c>
      <c r="G91" s="100" t="s">
        <v>417</v>
      </c>
      <c r="H91" s="10" t="s">
        <v>634</v>
      </c>
      <c r="I91" s="11">
        <v>41</v>
      </c>
      <c r="J91" s="11">
        <v>28</v>
      </c>
      <c r="K91" s="11">
        <v>37</v>
      </c>
      <c r="L91" s="11">
        <v>65</v>
      </c>
      <c r="M91" s="198"/>
      <c r="N91" s="410"/>
      <c r="O91" s="106">
        <v>3046</v>
      </c>
      <c r="P91" s="411" t="s">
        <v>356</v>
      </c>
      <c r="Q91" s="412"/>
      <c r="R91" s="22"/>
      <c r="S91" s="432"/>
      <c r="T91" s="170" t="s">
        <v>317</v>
      </c>
      <c r="U91" s="182" t="s">
        <v>491</v>
      </c>
      <c r="V91" s="11">
        <v>19</v>
      </c>
      <c r="W91" s="11">
        <v>20</v>
      </c>
      <c r="X91" s="11">
        <v>19</v>
      </c>
      <c r="Y91" s="99">
        <v>39</v>
      </c>
    </row>
    <row r="92" spans="1:25" ht="15.75" customHeight="1">
      <c r="A92" s="52" t="s">
        <v>142</v>
      </c>
      <c r="B92" s="10" t="s">
        <v>633</v>
      </c>
      <c r="C92" s="11">
        <v>49</v>
      </c>
      <c r="D92" s="11">
        <v>47</v>
      </c>
      <c r="E92" s="11">
        <v>52</v>
      </c>
      <c r="F92" s="11">
        <v>99</v>
      </c>
      <c r="G92" s="100" t="s">
        <v>418</v>
      </c>
      <c r="H92" s="10" t="s">
        <v>632</v>
      </c>
      <c r="I92" s="11">
        <v>26</v>
      </c>
      <c r="J92" s="11">
        <v>22</v>
      </c>
      <c r="K92" s="11">
        <v>30</v>
      </c>
      <c r="L92" s="11">
        <v>52</v>
      </c>
      <c r="M92" s="198"/>
      <c r="N92" s="413" t="s">
        <v>492</v>
      </c>
      <c r="O92" s="193">
        <v>3118</v>
      </c>
      <c r="P92" s="415" t="s">
        <v>437</v>
      </c>
      <c r="Q92" s="416"/>
      <c r="R92" s="22"/>
      <c r="S92" s="432"/>
      <c r="T92" s="170" t="s">
        <v>318</v>
      </c>
      <c r="U92" s="182" t="s">
        <v>319</v>
      </c>
      <c r="V92" s="11">
        <v>42</v>
      </c>
      <c r="W92" s="11">
        <v>47</v>
      </c>
      <c r="X92" s="11">
        <v>45</v>
      </c>
      <c r="Y92" s="99">
        <v>92</v>
      </c>
    </row>
    <row r="93" spans="1:25" ht="15.75" customHeight="1">
      <c r="A93" s="52" t="s">
        <v>143</v>
      </c>
      <c r="B93" s="10" t="s">
        <v>631</v>
      </c>
      <c r="C93" s="11">
        <v>54</v>
      </c>
      <c r="D93" s="11">
        <v>48</v>
      </c>
      <c r="E93" s="11">
        <v>49</v>
      </c>
      <c r="F93" s="11">
        <v>97</v>
      </c>
      <c r="G93" s="100" t="s">
        <v>419</v>
      </c>
      <c r="H93" s="10" t="s">
        <v>630</v>
      </c>
      <c r="I93" s="11">
        <v>457</v>
      </c>
      <c r="J93" s="11">
        <v>554</v>
      </c>
      <c r="K93" s="11">
        <v>586</v>
      </c>
      <c r="L93" s="11">
        <v>1140</v>
      </c>
      <c r="M93" s="198"/>
      <c r="N93" s="414"/>
      <c r="O93" s="193">
        <v>3119</v>
      </c>
      <c r="P93" s="415" t="s">
        <v>493</v>
      </c>
      <c r="Q93" s="416"/>
      <c r="R93" s="108"/>
      <c r="S93" s="432"/>
      <c r="T93" s="170" t="s">
        <v>320</v>
      </c>
      <c r="U93" s="182" t="s">
        <v>321</v>
      </c>
      <c r="V93" s="11">
        <v>135</v>
      </c>
      <c r="W93" s="11">
        <v>144</v>
      </c>
      <c r="X93" s="11">
        <v>160</v>
      </c>
      <c r="Y93" s="99">
        <v>304</v>
      </c>
    </row>
    <row r="94" spans="1:25" ht="15.75" customHeight="1">
      <c r="A94" s="52" t="s">
        <v>144</v>
      </c>
      <c r="B94" s="10" t="s">
        <v>629</v>
      </c>
      <c r="C94" s="11">
        <v>131</v>
      </c>
      <c r="D94" s="11">
        <v>102</v>
      </c>
      <c r="E94" s="11">
        <v>118</v>
      </c>
      <c r="F94" s="11">
        <v>220</v>
      </c>
      <c r="G94" s="100" t="s">
        <v>420</v>
      </c>
      <c r="H94" s="10" t="s">
        <v>628</v>
      </c>
      <c r="I94" s="11">
        <v>86</v>
      </c>
      <c r="J94" s="11">
        <v>105</v>
      </c>
      <c r="K94" s="11">
        <v>109</v>
      </c>
      <c r="L94" s="11">
        <v>214</v>
      </c>
      <c r="M94" s="198"/>
      <c r="N94" s="403" t="s">
        <v>494</v>
      </c>
      <c r="O94" s="107">
        <v>3057</v>
      </c>
      <c r="P94" s="405" t="s">
        <v>495</v>
      </c>
      <c r="Q94" s="405"/>
      <c r="R94" s="108"/>
      <c r="S94" s="432"/>
      <c r="T94" s="170" t="s">
        <v>322</v>
      </c>
      <c r="U94" s="182" t="s">
        <v>323</v>
      </c>
      <c r="V94" s="11">
        <v>36</v>
      </c>
      <c r="W94" s="11">
        <v>37</v>
      </c>
      <c r="X94" s="11">
        <v>38</v>
      </c>
      <c r="Y94" s="99">
        <v>75</v>
      </c>
    </row>
    <row r="95" spans="1:25" ht="15.75" customHeight="1">
      <c r="A95" s="52" t="s">
        <v>350</v>
      </c>
      <c r="B95" s="10" t="s">
        <v>627</v>
      </c>
      <c r="C95" s="11">
        <v>24</v>
      </c>
      <c r="D95" s="11">
        <v>22</v>
      </c>
      <c r="E95" s="11">
        <v>24</v>
      </c>
      <c r="F95" s="11">
        <v>46</v>
      </c>
      <c r="G95" s="100" t="s">
        <v>421</v>
      </c>
      <c r="H95" s="10" t="s">
        <v>626</v>
      </c>
      <c r="I95" s="11">
        <v>12</v>
      </c>
      <c r="J95" s="11">
        <v>14</v>
      </c>
      <c r="K95" s="11">
        <v>10</v>
      </c>
      <c r="L95" s="11">
        <v>24</v>
      </c>
      <c r="M95" s="198"/>
      <c r="N95" s="404"/>
      <c r="O95" s="107">
        <v>3058</v>
      </c>
      <c r="P95" s="405" t="s">
        <v>496</v>
      </c>
      <c r="Q95" s="405"/>
      <c r="R95" s="108"/>
      <c r="S95" s="432"/>
      <c r="T95" s="170" t="s">
        <v>324</v>
      </c>
      <c r="U95" s="182" t="s">
        <v>325</v>
      </c>
      <c r="V95" s="11">
        <v>82</v>
      </c>
      <c r="W95" s="11">
        <v>87</v>
      </c>
      <c r="X95" s="11">
        <v>91</v>
      </c>
      <c r="Y95" s="99">
        <v>178</v>
      </c>
    </row>
    <row r="96" spans="1:25" ht="15.75" customHeight="1">
      <c r="A96" s="52" t="s">
        <v>145</v>
      </c>
      <c r="B96" s="10" t="s">
        <v>625</v>
      </c>
      <c r="C96" s="11">
        <v>10</v>
      </c>
      <c r="D96" s="11">
        <v>7</v>
      </c>
      <c r="E96" s="11">
        <v>12</v>
      </c>
      <c r="F96" s="11">
        <v>19</v>
      </c>
      <c r="G96" s="100" t="s">
        <v>422</v>
      </c>
      <c r="H96" s="10" t="s">
        <v>624</v>
      </c>
      <c r="I96" s="11">
        <v>74</v>
      </c>
      <c r="J96" s="11">
        <v>70</v>
      </c>
      <c r="K96" s="11">
        <v>79</v>
      </c>
      <c r="L96" s="11">
        <v>149</v>
      </c>
      <c r="M96" s="198"/>
      <c r="N96" s="406" t="s">
        <v>370</v>
      </c>
      <c r="O96" s="109">
        <v>3060</v>
      </c>
      <c r="P96" s="397" t="s">
        <v>370</v>
      </c>
      <c r="Q96" s="398"/>
      <c r="R96" s="108"/>
      <c r="S96" s="432"/>
      <c r="T96" s="170" t="s">
        <v>328</v>
      </c>
      <c r="U96" s="182" t="s">
        <v>329</v>
      </c>
      <c r="V96" s="11">
        <v>43</v>
      </c>
      <c r="W96" s="11">
        <v>47</v>
      </c>
      <c r="X96" s="11">
        <v>48</v>
      </c>
      <c r="Y96" s="99">
        <v>95</v>
      </c>
    </row>
    <row r="97" spans="1:25" ht="15.75" customHeight="1">
      <c r="A97" s="110"/>
      <c r="B97" s="10"/>
      <c r="C97" s="11"/>
      <c r="D97" s="11"/>
      <c r="E97" s="11"/>
      <c r="F97" s="11"/>
      <c r="G97" s="100" t="s">
        <v>423</v>
      </c>
      <c r="H97" s="189" t="s">
        <v>623</v>
      </c>
      <c r="I97" s="11">
        <v>117</v>
      </c>
      <c r="J97" s="11">
        <v>117</v>
      </c>
      <c r="K97" s="11">
        <v>113</v>
      </c>
      <c r="L97" s="11">
        <v>230</v>
      </c>
      <c r="M97" s="198"/>
      <c r="N97" s="407"/>
      <c r="O97" s="109">
        <v>3061</v>
      </c>
      <c r="P97" s="397" t="s">
        <v>372</v>
      </c>
      <c r="Q97" s="398"/>
      <c r="R97" s="108"/>
      <c r="S97" s="432"/>
      <c r="T97" s="170" t="s">
        <v>351</v>
      </c>
      <c r="U97" s="182" t="s">
        <v>352</v>
      </c>
      <c r="V97" s="11">
        <v>46</v>
      </c>
      <c r="W97" s="11">
        <v>57</v>
      </c>
      <c r="X97" s="11">
        <v>51</v>
      </c>
      <c r="Y97" s="99">
        <v>108</v>
      </c>
    </row>
    <row r="98" spans="1:25" ht="15.75" customHeight="1">
      <c r="A98" s="110">
        <v>3045</v>
      </c>
      <c r="B98" s="187" t="s">
        <v>622</v>
      </c>
      <c r="C98" s="11">
        <v>207</v>
      </c>
      <c r="D98" s="11">
        <v>212</v>
      </c>
      <c r="E98" s="11">
        <v>253</v>
      </c>
      <c r="F98" s="11">
        <v>465</v>
      </c>
      <c r="G98" s="111"/>
      <c r="H98" s="187" t="s">
        <v>621</v>
      </c>
      <c r="I98" s="11">
        <v>222</v>
      </c>
      <c r="J98" s="11">
        <v>185</v>
      </c>
      <c r="K98" s="11">
        <v>216</v>
      </c>
      <c r="L98" s="11">
        <v>401</v>
      </c>
      <c r="M98" s="198"/>
      <c r="N98" s="407"/>
      <c r="O98" s="109">
        <v>3062</v>
      </c>
      <c r="P98" s="397" t="s">
        <v>374</v>
      </c>
      <c r="Q98" s="398"/>
      <c r="R98" s="108"/>
      <c r="S98" s="315"/>
      <c r="T98" s="170" t="s">
        <v>353</v>
      </c>
      <c r="U98" s="183" t="s">
        <v>677</v>
      </c>
      <c r="V98" s="11">
        <v>19</v>
      </c>
      <c r="W98" s="11">
        <v>16</v>
      </c>
      <c r="X98" s="11">
        <v>21</v>
      </c>
      <c r="Y98" s="99">
        <v>37</v>
      </c>
    </row>
    <row r="99" spans="1:25" ht="15.75" customHeight="1">
      <c r="A99" s="110" t="s">
        <v>357</v>
      </c>
      <c r="B99" s="10" t="s">
        <v>620</v>
      </c>
      <c r="C99" s="11">
        <v>40</v>
      </c>
      <c r="D99" s="11">
        <v>31</v>
      </c>
      <c r="E99" s="11">
        <v>38</v>
      </c>
      <c r="F99" s="11">
        <v>69</v>
      </c>
      <c r="G99" s="100" t="s">
        <v>432</v>
      </c>
      <c r="H99" s="10" t="s">
        <v>619</v>
      </c>
      <c r="I99" s="11">
        <v>32</v>
      </c>
      <c r="J99" s="11">
        <v>31</v>
      </c>
      <c r="K99" s="11">
        <v>38</v>
      </c>
      <c r="L99" s="11">
        <v>69</v>
      </c>
      <c r="M99" s="198"/>
      <c r="N99" s="407"/>
      <c r="O99" s="109">
        <v>3063</v>
      </c>
      <c r="P99" s="397" t="s">
        <v>376</v>
      </c>
      <c r="Q99" s="398"/>
      <c r="R99" s="108"/>
      <c r="S99" s="396" t="s">
        <v>486</v>
      </c>
      <c r="T99" s="170" t="s">
        <v>330</v>
      </c>
      <c r="U99" s="183" t="s">
        <v>331</v>
      </c>
      <c r="V99" s="11">
        <v>66</v>
      </c>
      <c r="W99" s="11">
        <v>76</v>
      </c>
      <c r="X99" s="11">
        <v>53</v>
      </c>
      <c r="Y99" s="99">
        <v>129</v>
      </c>
    </row>
    <row r="100" spans="1:25" ht="15.75" customHeight="1">
      <c r="A100" s="110" t="s">
        <v>358</v>
      </c>
      <c r="B100" s="10" t="s">
        <v>618</v>
      </c>
      <c r="C100" s="11">
        <v>13</v>
      </c>
      <c r="D100" s="11">
        <v>14</v>
      </c>
      <c r="E100" s="11">
        <v>14</v>
      </c>
      <c r="F100" s="11">
        <v>28</v>
      </c>
      <c r="G100" s="100" t="s">
        <v>433</v>
      </c>
      <c r="H100" s="10" t="s">
        <v>617</v>
      </c>
      <c r="I100" s="11">
        <v>197</v>
      </c>
      <c r="J100" s="11">
        <v>239</v>
      </c>
      <c r="K100" s="11">
        <v>268</v>
      </c>
      <c r="L100" s="11">
        <v>507</v>
      </c>
      <c r="M100" s="198"/>
      <c r="N100" s="407"/>
      <c r="O100" s="109">
        <v>3065</v>
      </c>
      <c r="P100" s="397" t="s">
        <v>378</v>
      </c>
      <c r="Q100" s="398"/>
      <c r="R100" s="108"/>
      <c r="S100" s="323"/>
      <c r="T100" s="170" t="s">
        <v>332</v>
      </c>
      <c r="U100" s="183" t="s">
        <v>333</v>
      </c>
      <c r="V100" s="11">
        <v>86</v>
      </c>
      <c r="W100" s="11">
        <v>98</v>
      </c>
      <c r="X100" s="11">
        <v>98</v>
      </c>
      <c r="Y100" s="99">
        <v>196</v>
      </c>
    </row>
    <row r="101" spans="1:25" ht="15.75" customHeight="1">
      <c r="A101" s="110" t="s">
        <v>359</v>
      </c>
      <c r="B101" s="10" t="s">
        <v>616</v>
      </c>
      <c r="C101" s="11">
        <v>15</v>
      </c>
      <c r="D101" s="11">
        <v>17</v>
      </c>
      <c r="E101" s="11">
        <v>12</v>
      </c>
      <c r="F101" s="11">
        <v>29</v>
      </c>
      <c r="G101" s="100"/>
      <c r="H101" s="192" t="s">
        <v>615</v>
      </c>
      <c r="I101" s="11">
        <v>78</v>
      </c>
      <c r="J101" s="11">
        <v>75</v>
      </c>
      <c r="K101" s="11">
        <v>116</v>
      </c>
      <c r="L101" s="11">
        <v>191</v>
      </c>
      <c r="M101" s="198"/>
      <c r="N101" s="408"/>
      <c r="O101" s="109">
        <v>3066</v>
      </c>
      <c r="P101" s="397" t="s">
        <v>146</v>
      </c>
      <c r="Q101" s="398"/>
      <c r="R101" s="108"/>
      <c r="S101" s="315"/>
      <c r="T101" s="170" t="s">
        <v>346</v>
      </c>
      <c r="U101" s="183" t="s">
        <v>347</v>
      </c>
      <c r="V101" s="11">
        <v>68</v>
      </c>
      <c r="W101" s="11">
        <v>79</v>
      </c>
      <c r="X101" s="11">
        <v>79</v>
      </c>
      <c r="Y101" s="99">
        <v>158</v>
      </c>
    </row>
    <row r="102" spans="1:25" ht="15.75" customHeight="1">
      <c r="A102" s="110" t="s">
        <v>360</v>
      </c>
      <c r="B102" s="10" t="s">
        <v>614</v>
      </c>
      <c r="C102" s="11">
        <v>40</v>
      </c>
      <c r="D102" s="11">
        <v>43</v>
      </c>
      <c r="E102" s="11">
        <v>43</v>
      </c>
      <c r="F102" s="11">
        <v>86</v>
      </c>
      <c r="G102" s="100"/>
      <c r="H102" s="47"/>
      <c r="I102" s="18"/>
      <c r="J102" s="18"/>
      <c r="K102" s="18"/>
      <c r="L102" s="11"/>
      <c r="M102" s="198"/>
      <c r="N102" s="399" t="s">
        <v>498</v>
      </c>
      <c r="O102" s="113">
        <v>3071</v>
      </c>
      <c r="P102" s="391" t="s">
        <v>385</v>
      </c>
      <c r="Q102" s="392"/>
      <c r="R102" s="108"/>
      <c r="S102" s="402" t="s">
        <v>489</v>
      </c>
      <c r="T102" s="170" t="s">
        <v>336</v>
      </c>
      <c r="U102" s="184" t="s">
        <v>337</v>
      </c>
      <c r="V102" s="11">
        <v>20</v>
      </c>
      <c r="W102" s="11">
        <v>23</v>
      </c>
      <c r="X102" s="11">
        <v>18</v>
      </c>
      <c r="Y102" s="99">
        <v>41</v>
      </c>
    </row>
    <row r="103" spans="1:25" ht="15.75" customHeight="1">
      <c r="A103" s="110" t="s">
        <v>361</v>
      </c>
      <c r="B103" s="10" t="s">
        <v>613</v>
      </c>
      <c r="C103" s="11">
        <v>37</v>
      </c>
      <c r="D103" s="11">
        <v>35</v>
      </c>
      <c r="E103" s="11">
        <v>44</v>
      </c>
      <c r="F103" s="11">
        <v>79</v>
      </c>
      <c r="G103" s="334"/>
      <c r="H103" s="388" t="s">
        <v>485</v>
      </c>
      <c r="I103" s="114">
        <v>3001</v>
      </c>
      <c r="J103" s="373" t="s">
        <v>304</v>
      </c>
      <c r="K103" s="374"/>
      <c r="L103" s="11"/>
      <c r="M103" s="198"/>
      <c r="N103" s="400"/>
      <c r="O103" s="113">
        <v>3073</v>
      </c>
      <c r="P103" s="391" t="s">
        <v>388</v>
      </c>
      <c r="Q103" s="392"/>
      <c r="R103" s="108"/>
      <c r="S103" s="323"/>
      <c r="T103" s="170" t="s">
        <v>338</v>
      </c>
      <c r="U103" s="184" t="s">
        <v>339</v>
      </c>
      <c r="V103" s="11">
        <v>41</v>
      </c>
      <c r="W103" s="11">
        <v>43</v>
      </c>
      <c r="X103" s="11">
        <v>50</v>
      </c>
      <c r="Y103" s="99">
        <v>93</v>
      </c>
    </row>
    <row r="104" spans="1:25" ht="15.75" customHeight="1">
      <c r="A104" s="110" t="s">
        <v>362</v>
      </c>
      <c r="B104" s="10" t="s">
        <v>612</v>
      </c>
      <c r="C104" s="11">
        <v>52</v>
      </c>
      <c r="D104" s="11">
        <v>42</v>
      </c>
      <c r="E104" s="11">
        <v>51</v>
      </c>
      <c r="F104" s="11">
        <v>93</v>
      </c>
      <c r="G104" s="386"/>
      <c r="H104" s="389"/>
      <c r="I104" s="114">
        <v>3002</v>
      </c>
      <c r="J104" s="373" t="s">
        <v>306</v>
      </c>
      <c r="K104" s="374"/>
      <c r="L104" s="11"/>
      <c r="M104" s="198"/>
      <c r="N104" s="401"/>
      <c r="O104" s="113">
        <v>3076</v>
      </c>
      <c r="P104" s="391" t="s">
        <v>391</v>
      </c>
      <c r="Q104" s="392"/>
      <c r="R104" s="108"/>
      <c r="S104" s="323"/>
      <c r="T104" s="170" t="s">
        <v>340</v>
      </c>
      <c r="U104" s="184" t="s">
        <v>341</v>
      </c>
      <c r="V104" s="11">
        <v>24</v>
      </c>
      <c r="W104" s="11">
        <v>29</v>
      </c>
      <c r="X104" s="11">
        <v>25</v>
      </c>
      <c r="Y104" s="99">
        <v>54</v>
      </c>
    </row>
    <row r="105" spans="1:25" ht="15.75" customHeight="1">
      <c r="A105" s="115" t="s">
        <v>363</v>
      </c>
      <c r="B105" s="31" t="s">
        <v>611</v>
      </c>
      <c r="C105" s="11">
        <v>37</v>
      </c>
      <c r="D105" s="11">
        <v>43</v>
      </c>
      <c r="E105" s="11">
        <v>32</v>
      </c>
      <c r="F105" s="11">
        <v>75</v>
      </c>
      <c r="G105" s="386"/>
      <c r="H105" s="389"/>
      <c r="I105" s="114">
        <v>3004</v>
      </c>
      <c r="J105" s="373" t="s">
        <v>308</v>
      </c>
      <c r="K105" s="374"/>
      <c r="L105" s="11"/>
      <c r="M105" s="198"/>
      <c r="N105" s="393" t="s">
        <v>147</v>
      </c>
      <c r="O105" s="172">
        <v>3072</v>
      </c>
      <c r="P105" s="375" t="s">
        <v>499</v>
      </c>
      <c r="Q105" s="376"/>
      <c r="R105" s="108"/>
      <c r="S105" s="323"/>
      <c r="T105" s="170" t="s">
        <v>342</v>
      </c>
      <c r="U105" s="184" t="s">
        <v>343</v>
      </c>
      <c r="V105" s="11">
        <v>44</v>
      </c>
      <c r="W105" s="11">
        <v>46</v>
      </c>
      <c r="X105" s="11">
        <v>46</v>
      </c>
      <c r="Y105" s="99">
        <v>92</v>
      </c>
    </row>
    <row r="106" spans="1:25" ht="15.75" customHeight="1">
      <c r="A106" s="115" t="s">
        <v>409</v>
      </c>
      <c r="B106" s="31" t="s">
        <v>610</v>
      </c>
      <c r="C106" s="11">
        <v>80</v>
      </c>
      <c r="D106" s="11">
        <v>71</v>
      </c>
      <c r="E106" s="11">
        <v>74</v>
      </c>
      <c r="F106" s="11">
        <v>145</v>
      </c>
      <c r="G106" s="386"/>
      <c r="H106" s="389"/>
      <c r="I106" s="114">
        <v>3005</v>
      </c>
      <c r="J106" s="373" t="s">
        <v>310</v>
      </c>
      <c r="K106" s="374"/>
      <c r="L106" s="11"/>
      <c r="M106" s="198"/>
      <c r="N106" s="394"/>
      <c r="O106" s="172">
        <v>3077</v>
      </c>
      <c r="P106" s="375" t="s">
        <v>393</v>
      </c>
      <c r="Q106" s="376"/>
      <c r="R106" s="108"/>
      <c r="S106" s="315"/>
      <c r="T106" s="170" t="s">
        <v>344</v>
      </c>
      <c r="U106" s="184" t="s">
        <v>345</v>
      </c>
      <c r="V106" s="11">
        <v>9</v>
      </c>
      <c r="W106" s="11">
        <v>5</v>
      </c>
      <c r="X106" s="11">
        <v>8</v>
      </c>
      <c r="Y106" s="99">
        <v>13</v>
      </c>
    </row>
    <row r="107" spans="1:25" ht="15.75" customHeight="1">
      <c r="A107" s="115" t="s">
        <v>434</v>
      </c>
      <c r="B107" s="31" t="s">
        <v>609</v>
      </c>
      <c r="C107" s="11">
        <v>202</v>
      </c>
      <c r="D107" s="11">
        <v>170</v>
      </c>
      <c r="E107" s="11">
        <v>200</v>
      </c>
      <c r="F107" s="11">
        <v>370</v>
      </c>
      <c r="G107" s="386"/>
      <c r="H107" s="389"/>
      <c r="I107" s="114">
        <v>3024</v>
      </c>
      <c r="J107" s="373" t="s">
        <v>335</v>
      </c>
      <c r="K107" s="374"/>
      <c r="L107" s="11"/>
      <c r="M107" s="198"/>
      <c r="N107" s="394"/>
      <c r="O107" s="172">
        <v>3078</v>
      </c>
      <c r="P107" s="375" t="s">
        <v>500</v>
      </c>
      <c r="Q107" s="376"/>
      <c r="R107" s="108"/>
      <c r="S107" s="377" t="s">
        <v>140</v>
      </c>
      <c r="T107" s="170" t="s">
        <v>354</v>
      </c>
      <c r="U107" s="185" t="s">
        <v>140</v>
      </c>
      <c r="V107" s="11">
        <v>153</v>
      </c>
      <c r="W107" s="11">
        <v>150</v>
      </c>
      <c r="X107" s="11">
        <v>194</v>
      </c>
      <c r="Y107" s="99">
        <v>344</v>
      </c>
    </row>
    <row r="108" spans="1:25" ht="15.75" customHeight="1">
      <c r="A108" s="110" t="s">
        <v>364</v>
      </c>
      <c r="B108" s="10" t="s">
        <v>608</v>
      </c>
      <c r="C108" s="11">
        <v>43</v>
      </c>
      <c r="D108" s="11">
        <v>40</v>
      </c>
      <c r="E108" s="11">
        <v>45</v>
      </c>
      <c r="F108" s="11">
        <v>85</v>
      </c>
      <c r="G108" s="387"/>
      <c r="H108" s="390"/>
      <c r="I108" s="114">
        <v>3032</v>
      </c>
      <c r="J108" s="373" t="s">
        <v>349</v>
      </c>
      <c r="K108" s="374"/>
      <c r="L108" s="11"/>
      <c r="M108" s="198"/>
      <c r="N108" s="394"/>
      <c r="O108" s="172">
        <v>3079</v>
      </c>
      <c r="P108" s="375" t="s">
        <v>396</v>
      </c>
      <c r="Q108" s="376"/>
      <c r="R108" s="108"/>
      <c r="S108" s="378"/>
      <c r="T108" s="170" t="s">
        <v>355</v>
      </c>
      <c r="U108" s="185" t="s">
        <v>356</v>
      </c>
      <c r="V108" s="11">
        <v>54</v>
      </c>
      <c r="W108" s="11">
        <v>62</v>
      </c>
      <c r="X108" s="11">
        <v>59</v>
      </c>
      <c r="Y108" s="99">
        <v>121</v>
      </c>
    </row>
    <row r="109" spans="1:25" ht="15.75" customHeight="1">
      <c r="A109" s="116"/>
      <c r="B109" s="171" t="s">
        <v>607</v>
      </c>
      <c r="C109" s="11">
        <v>119</v>
      </c>
      <c r="D109" s="11">
        <v>100</v>
      </c>
      <c r="E109" s="11">
        <v>123</v>
      </c>
      <c r="F109" s="11">
        <v>223</v>
      </c>
      <c r="G109" s="293"/>
      <c r="H109" s="380" t="s">
        <v>487</v>
      </c>
      <c r="I109" s="179">
        <v>3006</v>
      </c>
      <c r="J109" s="353" t="s">
        <v>312</v>
      </c>
      <c r="K109" s="354"/>
      <c r="L109" s="117"/>
      <c r="M109" s="198"/>
      <c r="N109" s="395"/>
      <c r="O109" s="172">
        <v>3080</v>
      </c>
      <c r="P109" s="375" t="s">
        <v>398</v>
      </c>
      <c r="Q109" s="376"/>
      <c r="R109" s="108"/>
      <c r="S109" s="383" t="s">
        <v>494</v>
      </c>
      <c r="T109" s="170"/>
      <c r="U109" s="252"/>
      <c r="V109" s="11"/>
      <c r="W109" s="11"/>
      <c r="X109" s="11"/>
      <c r="Y109" s="99"/>
    </row>
    <row r="110" spans="1:25" ht="15.75" customHeight="1">
      <c r="A110" s="110" t="s">
        <v>368</v>
      </c>
      <c r="B110" s="10" t="s">
        <v>606</v>
      </c>
      <c r="C110" s="11">
        <v>58</v>
      </c>
      <c r="D110" s="11">
        <v>45</v>
      </c>
      <c r="E110" s="11">
        <v>60</v>
      </c>
      <c r="F110" s="11">
        <v>105</v>
      </c>
      <c r="G110" s="379"/>
      <c r="H110" s="381"/>
      <c r="I110" s="119">
        <v>3008</v>
      </c>
      <c r="J110" s="353" t="s">
        <v>314</v>
      </c>
      <c r="K110" s="354"/>
      <c r="L110" s="120"/>
      <c r="M110" s="198"/>
      <c r="N110" s="367" t="s">
        <v>488</v>
      </c>
      <c r="O110" s="118">
        <v>3086</v>
      </c>
      <c r="P110" s="369" t="s">
        <v>405</v>
      </c>
      <c r="Q110" s="370"/>
      <c r="R110" s="108"/>
      <c r="S110" s="384"/>
      <c r="T110" s="170" t="s">
        <v>366</v>
      </c>
      <c r="U110" s="252" t="s">
        <v>495</v>
      </c>
      <c r="V110" s="11">
        <v>66</v>
      </c>
      <c r="W110" s="11">
        <v>44</v>
      </c>
      <c r="X110" s="11">
        <v>65</v>
      </c>
      <c r="Y110" s="99">
        <v>109</v>
      </c>
    </row>
    <row r="111" spans="1:25" ht="15.75" customHeight="1">
      <c r="A111" s="110" t="s">
        <v>365</v>
      </c>
      <c r="B111" s="10" t="s">
        <v>605</v>
      </c>
      <c r="C111" s="11">
        <v>16</v>
      </c>
      <c r="D111" s="11">
        <v>20</v>
      </c>
      <c r="E111" s="11">
        <v>16</v>
      </c>
      <c r="F111" s="11">
        <v>36</v>
      </c>
      <c r="G111" s="379"/>
      <c r="H111" s="381"/>
      <c r="I111" s="119">
        <v>3009</v>
      </c>
      <c r="J111" s="353" t="s">
        <v>316</v>
      </c>
      <c r="K111" s="354"/>
      <c r="L111" s="120"/>
      <c r="M111" s="198"/>
      <c r="N111" s="368"/>
      <c r="O111" s="118">
        <v>3087</v>
      </c>
      <c r="P111" s="369" t="s">
        <v>407</v>
      </c>
      <c r="Q111" s="370"/>
      <c r="R111" s="108"/>
      <c r="S111" s="385"/>
      <c r="T111" s="170" t="s">
        <v>367</v>
      </c>
      <c r="U111" s="252" t="s">
        <v>496</v>
      </c>
      <c r="V111" s="11">
        <v>53</v>
      </c>
      <c r="W111" s="11">
        <v>56</v>
      </c>
      <c r="X111" s="11">
        <v>58</v>
      </c>
      <c r="Y111" s="99">
        <v>114</v>
      </c>
    </row>
    <row r="112" spans="1:25" ht="15.75" customHeight="1">
      <c r="A112" s="116"/>
      <c r="B112" s="186" t="s">
        <v>604</v>
      </c>
      <c r="C112" s="11">
        <v>147</v>
      </c>
      <c r="D112" s="11">
        <v>131</v>
      </c>
      <c r="E112" s="11">
        <v>149</v>
      </c>
      <c r="F112" s="11">
        <v>280</v>
      </c>
      <c r="G112" s="379"/>
      <c r="H112" s="381"/>
      <c r="I112" s="119">
        <v>3010</v>
      </c>
      <c r="J112" s="353" t="s">
        <v>491</v>
      </c>
      <c r="K112" s="354"/>
      <c r="L112" s="120"/>
      <c r="M112" s="198"/>
      <c r="N112" s="371" t="s">
        <v>490</v>
      </c>
      <c r="O112" s="121">
        <v>3097</v>
      </c>
      <c r="P112" s="373" t="s">
        <v>413</v>
      </c>
      <c r="Q112" s="374"/>
      <c r="R112" s="108"/>
      <c r="S112" s="358" t="s">
        <v>370</v>
      </c>
      <c r="T112" s="170" t="s">
        <v>369</v>
      </c>
      <c r="U112" s="186" t="s">
        <v>370</v>
      </c>
      <c r="V112" s="11">
        <v>77</v>
      </c>
      <c r="W112" s="11">
        <v>67</v>
      </c>
      <c r="X112" s="11">
        <v>77</v>
      </c>
      <c r="Y112" s="99">
        <v>144</v>
      </c>
    </row>
    <row r="113" spans="1:25" ht="15.75" customHeight="1">
      <c r="A113" s="110" t="s">
        <v>380</v>
      </c>
      <c r="B113" s="10" t="s">
        <v>603</v>
      </c>
      <c r="C113" s="11">
        <v>39</v>
      </c>
      <c r="D113" s="11">
        <v>37</v>
      </c>
      <c r="E113" s="11">
        <v>35</v>
      </c>
      <c r="F113" s="11">
        <v>72</v>
      </c>
      <c r="G113" s="379"/>
      <c r="H113" s="381"/>
      <c r="I113" s="119">
        <v>3011</v>
      </c>
      <c r="J113" s="353" t="s">
        <v>319</v>
      </c>
      <c r="K113" s="354"/>
      <c r="L113" s="120"/>
      <c r="M113" s="198"/>
      <c r="N113" s="372"/>
      <c r="O113" s="121">
        <v>3098</v>
      </c>
      <c r="P113" s="359" t="s">
        <v>415</v>
      </c>
      <c r="Q113" s="360"/>
      <c r="R113" s="22"/>
      <c r="S113" s="323"/>
      <c r="T113" s="170" t="s">
        <v>371</v>
      </c>
      <c r="U113" s="186" t="s">
        <v>372</v>
      </c>
      <c r="V113" s="11">
        <v>9</v>
      </c>
      <c r="W113" s="11">
        <v>6</v>
      </c>
      <c r="X113" s="11">
        <v>8</v>
      </c>
      <c r="Y113" s="99">
        <v>14</v>
      </c>
    </row>
    <row r="114" spans="1:25" ht="15.75" customHeight="1">
      <c r="A114" s="110" t="s">
        <v>381</v>
      </c>
      <c r="B114" s="10" t="s">
        <v>602</v>
      </c>
      <c r="C114" s="11">
        <v>27</v>
      </c>
      <c r="D114" s="11">
        <v>28</v>
      </c>
      <c r="E114" s="11">
        <v>31</v>
      </c>
      <c r="F114" s="11">
        <v>59</v>
      </c>
      <c r="G114" s="379"/>
      <c r="H114" s="381"/>
      <c r="I114" s="119">
        <v>3012</v>
      </c>
      <c r="J114" s="353" t="s">
        <v>321</v>
      </c>
      <c r="K114" s="354"/>
      <c r="L114" s="120"/>
      <c r="M114" s="198"/>
      <c r="N114" s="361" t="s">
        <v>424</v>
      </c>
      <c r="O114" s="122">
        <v>3106</v>
      </c>
      <c r="P114" s="363" t="s">
        <v>424</v>
      </c>
      <c r="Q114" s="364"/>
      <c r="R114" s="22"/>
      <c r="S114" s="323"/>
      <c r="T114" s="170" t="s">
        <v>373</v>
      </c>
      <c r="U114" s="186" t="s">
        <v>374</v>
      </c>
      <c r="V114" s="11">
        <v>37</v>
      </c>
      <c r="W114" s="11">
        <v>42</v>
      </c>
      <c r="X114" s="11">
        <v>42</v>
      </c>
      <c r="Y114" s="99">
        <v>84</v>
      </c>
    </row>
    <row r="115" spans="1:25" ht="15.75" customHeight="1">
      <c r="A115" s="110" t="s">
        <v>382</v>
      </c>
      <c r="B115" s="10" t="s">
        <v>601</v>
      </c>
      <c r="C115" s="11">
        <v>30</v>
      </c>
      <c r="D115" s="11">
        <v>25</v>
      </c>
      <c r="E115" s="11">
        <v>33</v>
      </c>
      <c r="F115" s="11">
        <v>58</v>
      </c>
      <c r="G115" s="379"/>
      <c r="H115" s="381"/>
      <c r="I115" s="119">
        <v>3015</v>
      </c>
      <c r="J115" s="353" t="s">
        <v>323</v>
      </c>
      <c r="K115" s="354"/>
      <c r="L115" s="120"/>
      <c r="M115" s="198"/>
      <c r="N115" s="362"/>
      <c r="O115" s="122">
        <v>3108</v>
      </c>
      <c r="P115" s="363" t="s">
        <v>501</v>
      </c>
      <c r="Q115" s="364"/>
      <c r="R115" s="22"/>
      <c r="S115" s="323"/>
      <c r="T115" s="170" t="s">
        <v>375</v>
      </c>
      <c r="U115" s="186" t="s">
        <v>376</v>
      </c>
      <c r="V115" s="11">
        <v>4</v>
      </c>
      <c r="W115" s="11">
        <v>3</v>
      </c>
      <c r="X115" s="11">
        <v>5</v>
      </c>
      <c r="Y115" s="99">
        <v>8</v>
      </c>
    </row>
    <row r="116" spans="1:25" ht="15.75" customHeight="1">
      <c r="A116" s="110" t="s">
        <v>383</v>
      </c>
      <c r="B116" s="10" t="s">
        <v>600</v>
      </c>
      <c r="C116" s="11">
        <v>41</v>
      </c>
      <c r="D116" s="11">
        <v>37</v>
      </c>
      <c r="E116" s="11">
        <v>44</v>
      </c>
      <c r="F116" s="11">
        <v>81</v>
      </c>
      <c r="G116" s="379"/>
      <c r="H116" s="381"/>
      <c r="I116" s="119">
        <v>3017</v>
      </c>
      <c r="J116" s="353" t="s">
        <v>325</v>
      </c>
      <c r="K116" s="354"/>
      <c r="L116" s="365" t="s">
        <v>681</v>
      </c>
      <c r="M116" s="198"/>
      <c r="N116" s="349" t="s">
        <v>497</v>
      </c>
      <c r="O116" s="123">
        <v>3109</v>
      </c>
      <c r="P116" s="351" t="s">
        <v>427</v>
      </c>
      <c r="Q116" s="352"/>
      <c r="R116" s="124"/>
      <c r="S116" s="323"/>
      <c r="T116" s="170" t="s">
        <v>377</v>
      </c>
      <c r="U116" s="186" t="s">
        <v>378</v>
      </c>
      <c r="V116" s="11">
        <v>8</v>
      </c>
      <c r="W116" s="11">
        <v>6</v>
      </c>
      <c r="X116" s="11">
        <v>7</v>
      </c>
      <c r="Y116" s="99">
        <v>13</v>
      </c>
    </row>
    <row r="117" spans="1:25" ht="15.75" customHeight="1">
      <c r="A117" s="110"/>
      <c r="B117" s="190" t="s">
        <v>599</v>
      </c>
      <c r="C117" s="11">
        <v>183</v>
      </c>
      <c r="D117" s="11">
        <v>159</v>
      </c>
      <c r="E117" s="11">
        <v>177</v>
      </c>
      <c r="F117" s="11">
        <v>336</v>
      </c>
      <c r="G117" s="379"/>
      <c r="H117" s="381"/>
      <c r="I117" s="119">
        <v>3020</v>
      </c>
      <c r="J117" s="353" t="s">
        <v>329</v>
      </c>
      <c r="K117" s="354"/>
      <c r="L117" s="366"/>
      <c r="M117" s="198"/>
      <c r="N117" s="350"/>
      <c r="O117" s="123">
        <v>3110</v>
      </c>
      <c r="P117" s="351" t="s">
        <v>429</v>
      </c>
      <c r="Q117" s="352"/>
      <c r="R117" s="124"/>
      <c r="S117" s="315"/>
      <c r="T117" s="170" t="s">
        <v>379</v>
      </c>
      <c r="U117" s="186" t="s">
        <v>146</v>
      </c>
      <c r="V117" s="11">
        <v>12</v>
      </c>
      <c r="W117" s="11">
        <v>7</v>
      </c>
      <c r="X117" s="11">
        <v>10</v>
      </c>
      <c r="Y117" s="99">
        <v>17</v>
      </c>
    </row>
    <row r="118" spans="1:25" ht="15.75" customHeight="1" thickBot="1">
      <c r="A118" s="126"/>
      <c r="B118" s="173" t="s">
        <v>598</v>
      </c>
      <c r="C118" s="11">
        <v>425</v>
      </c>
      <c r="D118" s="11">
        <v>467</v>
      </c>
      <c r="E118" s="11">
        <v>494</v>
      </c>
      <c r="F118" s="11">
        <v>961</v>
      </c>
      <c r="G118" s="379"/>
      <c r="H118" s="381"/>
      <c r="I118" s="127">
        <v>3043</v>
      </c>
      <c r="J118" s="355" t="s">
        <v>352</v>
      </c>
      <c r="K118" s="356"/>
      <c r="L118" s="128"/>
      <c r="M118" s="198"/>
      <c r="N118" s="350"/>
      <c r="O118" s="125">
        <v>3112</v>
      </c>
      <c r="P118" s="357" t="s">
        <v>431</v>
      </c>
      <c r="Q118" s="357"/>
      <c r="R118" s="22"/>
      <c r="S118" s="335" t="s">
        <v>498</v>
      </c>
      <c r="T118" s="170" t="s">
        <v>384</v>
      </c>
      <c r="U118" s="190" t="s">
        <v>385</v>
      </c>
      <c r="V118" s="11">
        <v>93</v>
      </c>
      <c r="W118" s="11">
        <v>78</v>
      </c>
      <c r="X118" s="11">
        <v>87</v>
      </c>
      <c r="Y118" s="99">
        <v>165</v>
      </c>
    </row>
    <row r="119" spans="1:25" ht="15.75" customHeight="1">
      <c r="A119" s="104"/>
      <c r="B119" s="10"/>
      <c r="C119" s="228">
        <v>3640</v>
      </c>
      <c r="D119" s="228">
        <v>3619</v>
      </c>
      <c r="E119" s="228">
        <v>3919</v>
      </c>
      <c r="F119" s="228">
        <v>7538</v>
      </c>
      <c r="G119" s="298"/>
      <c r="H119" s="382"/>
      <c r="I119" s="229">
        <v>3044</v>
      </c>
      <c r="J119" s="336" t="s">
        <v>665</v>
      </c>
      <c r="K119" s="337"/>
      <c r="L119" s="231">
        <v>4871</v>
      </c>
      <c r="M119" s="279" t="s">
        <v>502</v>
      </c>
      <c r="N119" s="280"/>
      <c r="O119" s="6" t="s">
        <v>454</v>
      </c>
      <c r="P119" s="6" t="s">
        <v>455</v>
      </c>
      <c r="Q119" s="6" t="s">
        <v>456</v>
      </c>
      <c r="R119" s="7" t="s">
        <v>457</v>
      </c>
      <c r="S119" s="323"/>
      <c r="T119" s="170" t="s">
        <v>387</v>
      </c>
      <c r="U119" s="190" t="s">
        <v>388</v>
      </c>
      <c r="V119" s="11">
        <v>63</v>
      </c>
      <c r="W119" s="11">
        <v>59</v>
      </c>
      <c r="X119" s="11">
        <v>67</v>
      </c>
      <c r="Y119" s="99">
        <v>126</v>
      </c>
    </row>
    <row r="120" spans="1:25" ht="15.75" customHeight="1" thickBot="1">
      <c r="A120" s="207"/>
      <c r="B120" s="208"/>
      <c r="C120" s="209"/>
      <c r="D120" s="209"/>
      <c r="E120" s="209"/>
      <c r="F120" s="209"/>
      <c r="G120" s="210"/>
      <c r="H120" s="211"/>
      <c r="I120" s="209"/>
      <c r="J120" s="209"/>
      <c r="K120" s="209"/>
      <c r="L120" s="209"/>
      <c r="M120" s="281"/>
      <c r="N120" s="282"/>
      <c r="O120" s="40">
        <v>5857</v>
      </c>
      <c r="P120" s="40">
        <v>5725</v>
      </c>
      <c r="Q120" s="40">
        <v>6316</v>
      </c>
      <c r="R120" s="42">
        <v>12041</v>
      </c>
      <c r="S120" s="315"/>
      <c r="T120" s="170" t="s">
        <v>390</v>
      </c>
      <c r="U120" s="190" t="s">
        <v>391</v>
      </c>
      <c r="V120" s="11">
        <v>27</v>
      </c>
      <c r="W120" s="11">
        <v>22</v>
      </c>
      <c r="X120" s="11">
        <v>23</v>
      </c>
      <c r="Y120" s="99">
        <v>45</v>
      </c>
    </row>
    <row r="121" spans="1:25" ht="15.75" customHeight="1">
      <c r="A121" s="21"/>
      <c r="B121" s="47"/>
      <c r="C121" s="194"/>
      <c r="D121" s="194"/>
      <c r="E121" s="194"/>
      <c r="F121" s="194"/>
      <c r="G121" s="195"/>
      <c r="H121" s="196"/>
      <c r="I121" s="194"/>
      <c r="J121" s="194"/>
      <c r="K121" s="194"/>
      <c r="L121" s="194"/>
      <c r="M121" s="269" t="s">
        <v>469</v>
      </c>
      <c r="N121" s="269"/>
      <c r="O121" s="269"/>
      <c r="P121" s="269"/>
      <c r="Q121" s="269"/>
      <c r="R121" s="269"/>
      <c r="S121" s="338" t="s">
        <v>147</v>
      </c>
      <c r="T121" s="170" t="s">
        <v>386</v>
      </c>
      <c r="U121" s="191" t="s">
        <v>499</v>
      </c>
      <c r="V121" s="11">
        <v>23</v>
      </c>
      <c r="W121" s="11">
        <v>15</v>
      </c>
      <c r="X121" s="11">
        <v>19</v>
      </c>
      <c r="Y121" s="99">
        <v>34</v>
      </c>
    </row>
    <row r="122" spans="1:25" ht="24" customHeight="1">
      <c r="A122" s="341" t="s">
        <v>450</v>
      </c>
      <c r="B122" s="341"/>
      <c r="C122" s="341"/>
      <c r="D122" s="341"/>
      <c r="E122" s="341"/>
      <c r="F122" s="341"/>
      <c r="G122" s="341"/>
      <c r="H122" s="341"/>
      <c r="I122" s="341"/>
      <c r="J122" s="341"/>
      <c r="K122" s="341"/>
      <c r="L122" s="341"/>
      <c r="M122" s="341"/>
      <c r="N122" s="341"/>
      <c r="O122" s="341"/>
      <c r="P122" s="341"/>
      <c r="Q122" s="341"/>
      <c r="R122" s="341"/>
      <c r="S122" s="339"/>
      <c r="T122" s="170" t="s">
        <v>392</v>
      </c>
      <c r="U122" s="191" t="s">
        <v>393</v>
      </c>
      <c r="V122" s="11">
        <v>31</v>
      </c>
      <c r="W122" s="11">
        <v>25</v>
      </c>
      <c r="X122" s="11">
        <v>27</v>
      </c>
      <c r="Y122" s="99">
        <v>52</v>
      </c>
    </row>
    <row r="123" spans="1:25" ht="15.75" customHeight="1" thickBot="1">
      <c r="A123" s="129" t="s">
        <v>503</v>
      </c>
      <c r="B123" s="129"/>
      <c r="P123" s="342" t="str">
        <f>P2</f>
        <v>令和２年12月31日現在</v>
      </c>
      <c r="Q123" s="342"/>
      <c r="R123" s="342"/>
      <c r="S123" s="339"/>
      <c r="T123" s="170" t="s">
        <v>394</v>
      </c>
      <c r="U123" s="191" t="s">
        <v>500</v>
      </c>
      <c r="V123" s="11">
        <v>215</v>
      </c>
      <c r="W123" s="11">
        <v>255</v>
      </c>
      <c r="X123" s="11">
        <v>263</v>
      </c>
      <c r="Y123" s="99">
        <v>518</v>
      </c>
    </row>
    <row r="124" spans="1:25" ht="15.75" customHeight="1">
      <c r="A124" s="4" t="s">
        <v>452</v>
      </c>
      <c r="B124" s="5" t="s">
        <v>453</v>
      </c>
      <c r="C124" s="6" t="s">
        <v>454</v>
      </c>
      <c r="D124" s="6" t="s">
        <v>455</v>
      </c>
      <c r="E124" s="6" t="s">
        <v>456</v>
      </c>
      <c r="F124" s="6" t="s">
        <v>457</v>
      </c>
      <c r="G124" s="6" t="s">
        <v>452</v>
      </c>
      <c r="H124" s="5" t="s">
        <v>453</v>
      </c>
      <c r="I124" s="97" t="s">
        <v>463</v>
      </c>
      <c r="J124" s="343" t="s">
        <v>484</v>
      </c>
      <c r="K124" s="344"/>
      <c r="L124" s="345"/>
      <c r="M124" s="6" t="s">
        <v>452</v>
      </c>
      <c r="N124" s="5" t="s">
        <v>453</v>
      </c>
      <c r="O124" s="97" t="s">
        <v>463</v>
      </c>
      <c r="P124" s="343" t="s">
        <v>484</v>
      </c>
      <c r="Q124" s="344"/>
      <c r="R124" s="331"/>
      <c r="S124" s="339"/>
      <c r="T124" s="170" t="s">
        <v>395</v>
      </c>
      <c r="U124" s="191" t="s">
        <v>396</v>
      </c>
      <c r="V124" s="11">
        <v>129</v>
      </c>
      <c r="W124" s="11">
        <v>143</v>
      </c>
      <c r="X124" s="11">
        <v>156</v>
      </c>
      <c r="Y124" s="99">
        <v>299</v>
      </c>
    </row>
    <row r="125" spans="1:25" ht="15.75" customHeight="1">
      <c r="A125" s="52" t="s">
        <v>438</v>
      </c>
      <c r="B125" s="10" t="s">
        <v>666</v>
      </c>
      <c r="C125" s="11">
        <v>99</v>
      </c>
      <c r="D125" s="11">
        <v>89</v>
      </c>
      <c r="E125" s="11">
        <v>97</v>
      </c>
      <c r="F125" s="11">
        <v>186</v>
      </c>
      <c r="G125" s="334" t="s">
        <v>150</v>
      </c>
      <c r="H125" s="290" t="s">
        <v>148</v>
      </c>
      <c r="I125" s="130">
        <v>4330</v>
      </c>
      <c r="J125" s="276" t="s">
        <v>504</v>
      </c>
      <c r="K125" s="278"/>
      <c r="L125" s="346"/>
      <c r="M125" s="290">
        <v>5117</v>
      </c>
      <c r="N125" s="290" t="s">
        <v>444</v>
      </c>
      <c r="O125" s="130">
        <v>4540</v>
      </c>
      <c r="P125" s="276" t="s">
        <v>505</v>
      </c>
      <c r="Q125" s="277"/>
      <c r="R125" s="332"/>
      <c r="S125" s="340"/>
      <c r="T125" s="170" t="s">
        <v>397</v>
      </c>
      <c r="U125" s="191" t="s">
        <v>398</v>
      </c>
      <c r="V125" s="11">
        <v>27</v>
      </c>
      <c r="W125" s="11">
        <v>29</v>
      </c>
      <c r="X125" s="11">
        <v>29</v>
      </c>
      <c r="Y125" s="99">
        <v>58</v>
      </c>
    </row>
    <row r="126" spans="1:25" ht="15.75" customHeight="1">
      <c r="A126" s="52" t="s">
        <v>149</v>
      </c>
      <c r="B126" s="10" t="s">
        <v>668</v>
      </c>
      <c r="C126" s="11">
        <v>337</v>
      </c>
      <c r="D126" s="11">
        <v>313</v>
      </c>
      <c r="E126" s="11">
        <v>314</v>
      </c>
      <c r="F126" s="11">
        <v>627</v>
      </c>
      <c r="G126" s="291"/>
      <c r="H126" s="291"/>
      <c r="I126" s="130">
        <v>4340</v>
      </c>
      <c r="J126" s="276" t="s">
        <v>506</v>
      </c>
      <c r="K126" s="278"/>
      <c r="L126" s="346"/>
      <c r="M126" s="291"/>
      <c r="N126" s="291"/>
      <c r="O126" s="130">
        <v>4550</v>
      </c>
      <c r="P126" s="286" t="s">
        <v>507</v>
      </c>
      <c r="Q126" s="276"/>
      <c r="R126" s="332"/>
      <c r="S126" s="324" t="s">
        <v>488</v>
      </c>
      <c r="T126" s="170" t="s">
        <v>404</v>
      </c>
      <c r="U126" s="188" t="s">
        <v>405</v>
      </c>
      <c r="V126" s="11">
        <v>78</v>
      </c>
      <c r="W126" s="11">
        <v>71</v>
      </c>
      <c r="X126" s="11">
        <v>85</v>
      </c>
      <c r="Y126" s="99">
        <v>156</v>
      </c>
    </row>
    <row r="127" spans="1:25" ht="15.75" customHeight="1">
      <c r="A127" s="52" t="s">
        <v>150</v>
      </c>
      <c r="B127" s="10" t="s">
        <v>669</v>
      </c>
      <c r="C127" s="11">
        <v>238</v>
      </c>
      <c r="D127" s="11">
        <v>174</v>
      </c>
      <c r="E127" s="11">
        <v>226</v>
      </c>
      <c r="F127" s="11">
        <v>400</v>
      </c>
      <c r="G127" s="302"/>
      <c r="H127" s="302"/>
      <c r="I127" s="130">
        <v>4800</v>
      </c>
      <c r="J127" s="276" t="s">
        <v>508</v>
      </c>
      <c r="K127" s="278"/>
      <c r="L127" s="346"/>
      <c r="M127" s="291"/>
      <c r="N127" s="291"/>
      <c r="O127" s="130">
        <v>4560</v>
      </c>
      <c r="P127" s="286" t="s">
        <v>509</v>
      </c>
      <c r="Q127" s="276"/>
      <c r="R127" s="332"/>
      <c r="S127" s="325"/>
      <c r="T127" s="170" t="s">
        <v>406</v>
      </c>
      <c r="U127" s="188" t="s">
        <v>407</v>
      </c>
      <c r="V127" s="11">
        <v>42</v>
      </c>
      <c r="W127" s="11">
        <v>40</v>
      </c>
      <c r="X127" s="11">
        <v>45</v>
      </c>
      <c r="Y127" s="99">
        <v>85</v>
      </c>
    </row>
    <row r="128" spans="1:25" ht="15.75" customHeight="1">
      <c r="A128" s="52" t="s">
        <v>151</v>
      </c>
      <c r="B128" s="10" t="s">
        <v>670</v>
      </c>
      <c r="C128" s="11">
        <v>191</v>
      </c>
      <c r="D128" s="11">
        <v>178</v>
      </c>
      <c r="E128" s="11">
        <v>194</v>
      </c>
      <c r="F128" s="11">
        <v>372</v>
      </c>
      <c r="G128" s="326" t="s">
        <v>151</v>
      </c>
      <c r="H128" s="290" t="s">
        <v>441</v>
      </c>
      <c r="I128" s="130">
        <v>4080</v>
      </c>
      <c r="J128" s="276" t="s">
        <v>510</v>
      </c>
      <c r="K128" s="277"/>
      <c r="L128" s="346"/>
      <c r="M128" s="291"/>
      <c r="N128" s="291"/>
      <c r="O128" s="130">
        <v>4570</v>
      </c>
      <c r="P128" s="286" t="s">
        <v>511</v>
      </c>
      <c r="Q128" s="276"/>
      <c r="R128" s="332"/>
      <c r="S128" s="330" t="s">
        <v>490</v>
      </c>
      <c r="T128" s="170" t="s">
        <v>412</v>
      </c>
      <c r="U128" s="181" t="s">
        <v>413</v>
      </c>
      <c r="V128" s="11">
        <v>90</v>
      </c>
      <c r="W128" s="11">
        <v>77</v>
      </c>
      <c r="X128" s="11">
        <v>92</v>
      </c>
      <c r="Y128" s="99">
        <v>169</v>
      </c>
    </row>
    <row r="129" spans="1:25" ht="15.75" customHeight="1">
      <c r="A129" s="52" t="s">
        <v>152</v>
      </c>
      <c r="B129" s="10" t="s">
        <v>671</v>
      </c>
      <c r="C129" s="11">
        <v>385</v>
      </c>
      <c r="D129" s="11">
        <v>351</v>
      </c>
      <c r="E129" s="11">
        <v>412</v>
      </c>
      <c r="F129" s="11">
        <v>763</v>
      </c>
      <c r="G129" s="327"/>
      <c r="H129" s="291"/>
      <c r="I129" s="130">
        <v>4090</v>
      </c>
      <c r="J129" s="276" t="s">
        <v>512</v>
      </c>
      <c r="K129" s="277"/>
      <c r="L129" s="346"/>
      <c r="M129" s="291"/>
      <c r="N129" s="291"/>
      <c r="O129" s="130">
        <v>4580</v>
      </c>
      <c r="P129" s="286" t="s">
        <v>513</v>
      </c>
      <c r="Q129" s="276"/>
      <c r="R129" s="332"/>
      <c r="S129" s="315"/>
      <c r="T129" s="170" t="s">
        <v>414</v>
      </c>
      <c r="U129" s="181" t="s">
        <v>415</v>
      </c>
      <c r="V129" s="11">
        <v>184</v>
      </c>
      <c r="W129" s="11">
        <v>167</v>
      </c>
      <c r="X129" s="11">
        <v>186</v>
      </c>
      <c r="Y129" s="99">
        <v>353</v>
      </c>
    </row>
    <row r="130" spans="1:25" ht="15.75" customHeight="1">
      <c r="A130" s="52" t="s">
        <v>153</v>
      </c>
      <c r="B130" s="10" t="s">
        <v>672</v>
      </c>
      <c r="C130" s="11">
        <v>577</v>
      </c>
      <c r="D130" s="11">
        <v>651</v>
      </c>
      <c r="E130" s="11">
        <v>703</v>
      </c>
      <c r="F130" s="11">
        <v>1354</v>
      </c>
      <c r="G130" s="327"/>
      <c r="H130" s="291"/>
      <c r="I130" s="130">
        <v>4100</v>
      </c>
      <c r="J130" s="276" t="s">
        <v>514</v>
      </c>
      <c r="K130" s="277"/>
      <c r="L130" s="346"/>
      <c r="M130" s="291"/>
      <c r="N130" s="291"/>
      <c r="O130" s="130">
        <v>4590</v>
      </c>
      <c r="P130" s="276" t="s">
        <v>515</v>
      </c>
      <c r="Q130" s="277"/>
      <c r="R130" s="332"/>
      <c r="S130" s="321" t="s">
        <v>424</v>
      </c>
      <c r="T130" s="170" t="s">
        <v>423</v>
      </c>
      <c r="U130" s="189" t="s">
        <v>424</v>
      </c>
      <c r="V130" s="11">
        <v>108</v>
      </c>
      <c r="W130" s="11">
        <v>112</v>
      </c>
      <c r="X130" s="11">
        <v>108</v>
      </c>
      <c r="Y130" s="99">
        <v>220</v>
      </c>
    </row>
    <row r="131" spans="1:25" ht="15.75" customHeight="1">
      <c r="A131" s="52" t="s">
        <v>154</v>
      </c>
      <c r="B131" s="10" t="s">
        <v>667</v>
      </c>
      <c r="C131" s="11">
        <v>360</v>
      </c>
      <c r="D131" s="11">
        <v>376</v>
      </c>
      <c r="E131" s="11">
        <v>443</v>
      </c>
      <c r="F131" s="11">
        <v>819</v>
      </c>
      <c r="G131" s="327"/>
      <c r="H131" s="291"/>
      <c r="I131" s="130">
        <v>4110</v>
      </c>
      <c r="J131" s="276" t="s">
        <v>516</v>
      </c>
      <c r="K131" s="277"/>
      <c r="L131" s="346"/>
      <c r="M131" s="291"/>
      <c r="N131" s="291"/>
      <c r="O131" s="130">
        <v>4600</v>
      </c>
      <c r="P131" s="276" t="s">
        <v>517</v>
      </c>
      <c r="Q131" s="277"/>
      <c r="R131" s="332"/>
      <c r="S131" s="315"/>
      <c r="T131" s="170" t="s">
        <v>425</v>
      </c>
      <c r="U131" s="189" t="s">
        <v>501</v>
      </c>
      <c r="V131" s="11">
        <v>9</v>
      </c>
      <c r="W131" s="11">
        <v>5</v>
      </c>
      <c r="X131" s="11">
        <v>5</v>
      </c>
      <c r="Y131" s="99">
        <v>10</v>
      </c>
    </row>
    <row r="132" spans="1:25" ht="15.75" customHeight="1">
      <c r="A132" s="52" t="s">
        <v>155</v>
      </c>
      <c r="B132" s="10" t="s">
        <v>673</v>
      </c>
      <c r="C132" s="11">
        <v>208</v>
      </c>
      <c r="D132" s="11">
        <v>194</v>
      </c>
      <c r="E132" s="11">
        <v>224</v>
      </c>
      <c r="F132" s="11">
        <v>418</v>
      </c>
      <c r="G132" s="327"/>
      <c r="H132" s="291"/>
      <c r="I132" s="130">
        <v>4230</v>
      </c>
      <c r="J132" s="276" t="s">
        <v>518</v>
      </c>
      <c r="K132" s="277"/>
      <c r="L132" s="346"/>
      <c r="M132" s="291"/>
      <c r="N132" s="291"/>
      <c r="O132" s="130">
        <v>4840</v>
      </c>
      <c r="P132" s="276" t="s">
        <v>261</v>
      </c>
      <c r="Q132" s="277"/>
      <c r="R132" s="332"/>
      <c r="S132" s="322" t="s">
        <v>497</v>
      </c>
      <c r="T132" s="170" t="s">
        <v>426</v>
      </c>
      <c r="U132" s="187" t="s">
        <v>427</v>
      </c>
      <c r="V132" s="11">
        <v>114</v>
      </c>
      <c r="W132" s="11">
        <v>90</v>
      </c>
      <c r="X132" s="11">
        <v>103</v>
      </c>
      <c r="Y132" s="99">
        <v>193</v>
      </c>
    </row>
    <row r="133" spans="1:25" ht="15.75" customHeight="1">
      <c r="A133" s="52" t="s">
        <v>156</v>
      </c>
      <c r="B133" s="10" t="s">
        <v>674</v>
      </c>
      <c r="C133" s="11">
        <v>221</v>
      </c>
      <c r="D133" s="11">
        <v>192</v>
      </c>
      <c r="E133" s="11">
        <v>234</v>
      </c>
      <c r="F133" s="11">
        <v>426</v>
      </c>
      <c r="G133" s="327"/>
      <c r="H133" s="291"/>
      <c r="I133" s="130">
        <v>4240</v>
      </c>
      <c r="J133" s="276" t="s">
        <v>519</v>
      </c>
      <c r="K133" s="278"/>
      <c r="L133" s="346"/>
      <c r="M133" s="291"/>
      <c r="N133" s="291"/>
      <c r="O133" s="130">
        <v>4850</v>
      </c>
      <c r="P133" s="276" t="s">
        <v>520</v>
      </c>
      <c r="Q133" s="277"/>
      <c r="R133" s="332"/>
      <c r="S133" s="323"/>
      <c r="T133" s="170" t="s">
        <v>428</v>
      </c>
      <c r="U133" s="187" t="s">
        <v>429</v>
      </c>
      <c r="V133" s="11">
        <v>57</v>
      </c>
      <c r="W133" s="11">
        <v>54</v>
      </c>
      <c r="X133" s="11">
        <v>63</v>
      </c>
      <c r="Y133" s="99">
        <v>117</v>
      </c>
    </row>
    <row r="134" spans="1:25" ht="15.75" customHeight="1">
      <c r="A134" s="52" t="s">
        <v>157</v>
      </c>
      <c r="B134" s="10" t="s">
        <v>675</v>
      </c>
      <c r="C134" s="11">
        <v>377</v>
      </c>
      <c r="D134" s="11">
        <v>447</v>
      </c>
      <c r="E134" s="11">
        <v>456</v>
      </c>
      <c r="F134" s="11">
        <v>903</v>
      </c>
      <c r="G134" s="327"/>
      <c r="H134" s="291"/>
      <c r="I134" s="130">
        <v>4250</v>
      </c>
      <c r="J134" s="276" t="s">
        <v>521</v>
      </c>
      <c r="K134" s="278"/>
      <c r="L134" s="346"/>
      <c r="M134" s="291"/>
      <c r="N134" s="291"/>
      <c r="O134" s="130">
        <v>4910</v>
      </c>
      <c r="P134" s="276" t="s">
        <v>522</v>
      </c>
      <c r="Q134" s="277"/>
      <c r="R134" s="332"/>
      <c r="S134" s="315"/>
      <c r="T134" s="170" t="s">
        <v>430</v>
      </c>
      <c r="U134" s="187" t="s">
        <v>431</v>
      </c>
      <c r="V134" s="11">
        <v>51</v>
      </c>
      <c r="W134" s="11">
        <v>41</v>
      </c>
      <c r="X134" s="11">
        <v>50</v>
      </c>
      <c r="Y134" s="99">
        <v>91</v>
      </c>
    </row>
    <row r="135" spans="1:25" ht="15.75" customHeight="1">
      <c r="A135" s="131"/>
      <c r="B135" s="10"/>
      <c r="C135" s="11"/>
      <c r="D135" s="11"/>
      <c r="E135" s="11"/>
      <c r="F135" s="11"/>
      <c r="G135" s="327"/>
      <c r="H135" s="291"/>
      <c r="I135" s="130">
        <v>4260</v>
      </c>
      <c r="J135" s="276" t="s">
        <v>523</v>
      </c>
      <c r="K135" s="278"/>
      <c r="L135" s="346"/>
      <c r="M135" s="302"/>
      <c r="N135" s="302"/>
      <c r="O135" s="130">
        <v>4970</v>
      </c>
      <c r="P135" s="312" t="s">
        <v>524</v>
      </c>
      <c r="Q135" s="313"/>
      <c r="R135" s="332"/>
      <c r="S135" s="314" t="s">
        <v>676</v>
      </c>
      <c r="T135" s="170" t="s">
        <v>399</v>
      </c>
      <c r="U135" s="187" t="s">
        <v>400</v>
      </c>
      <c r="V135" s="11">
        <v>3</v>
      </c>
      <c r="W135" s="11">
        <v>1</v>
      </c>
      <c r="X135" s="11">
        <v>4</v>
      </c>
      <c r="Y135" s="99">
        <v>5</v>
      </c>
    </row>
    <row r="136" spans="1:25" ht="15.75" customHeight="1">
      <c r="A136" s="316" t="s">
        <v>525</v>
      </c>
      <c r="B136" s="301"/>
      <c r="C136" s="301"/>
      <c r="D136" s="301"/>
      <c r="E136" s="317"/>
      <c r="F136" s="318"/>
      <c r="G136" s="328"/>
      <c r="H136" s="291"/>
      <c r="I136" s="130">
        <v>4270</v>
      </c>
      <c r="J136" s="276" t="s">
        <v>526</v>
      </c>
      <c r="K136" s="278"/>
      <c r="L136" s="346"/>
      <c r="M136" s="290">
        <v>5118</v>
      </c>
      <c r="N136" s="290" t="s">
        <v>445</v>
      </c>
      <c r="O136" s="130">
        <v>4380</v>
      </c>
      <c r="P136" s="276" t="s">
        <v>527</v>
      </c>
      <c r="Q136" s="277"/>
      <c r="R136" s="332"/>
      <c r="S136" s="315"/>
      <c r="T136" s="170" t="s">
        <v>401</v>
      </c>
      <c r="U136" s="187" t="s">
        <v>402</v>
      </c>
      <c r="V136" s="11">
        <v>10</v>
      </c>
      <c r="W136" s="11">
        <v>10</v>
      </c>
      <c r="X136" s="11">
        <v>7</v>
      </c>
      <c r="Y136" s="99">
        <v>17</v>
      </c>
    </row>
    <row r="137" spans="1:25" ht="15.75" customHeight="1">
      <c r="A137" s="132" t="s">
        <v>452</v>
      </c>
      <c r="B137" s="133" t="s">
        <v>453</v>
      </c>
      <c r="C137" s="134" t="s">
        <v>463</v>
      </c>
      <c r="D137" s="308" t="s">
        <v>484</v>
      </c>
      <c r="E137" s="309"/>
      <c r="F137" s="319"/>
      <c r="G137" s="327"/>
      <c r="H137" s="291"/>
      <c r="I137" s="130">
        <v>4350</v>
      </c>
      <c r="J137" s="306" t="s">
        <v>528</v>
      </c>
      <c r="K137" s="307"/>
      <c r="L137" s="346"/>
      <c r="M137" s="291"/>
      <c r="N137" s="291"/>
      <c r="O137" s="130">
        <v>4390</v>
      </c>
      <c r="P137" s="276" t="s">
        <v>529</v>
      </c>
      <c r="Q137" s="277"/>
      <c r="R137" s="332"/>
      <c r="S137" s="310" t="s">
        <v>492</v>
      </c>
      <c r="T137" s="100" t="s">
        <v>435</v>
      </c>
      <c r="U137" s="112" t="s">
        <v>493</v>
      </c>
      <c r="V137" s="11">
        <v>70</v>
      </c>
      <c r="W137" s="11">
        <v>67</v>
      </c>
      <c r="X137" s="11">
        <v>107</v>
      </c>
      <c r="Y137" s="99">
        <v>174</v>
      </c>
    </row>
    <row r="138" spans="1:25" ht="15.75" customHeight="1">
      <c r="A138" s="303" t="s">
        <v>438</v>
      </c>
      <c r="B138" s="290" t="s">
        <v>439</v>
      </c>
      <c r="C138" s="130">
        <v>4010</v>
      </c>
      <c r="D138" s="276" t="s">
        <v>530</v>
      </c>
      <c r="E138" s="277"/>
      <c r="F138" s="319"/>
      <c r="G138" s="327"/>
      <c r="H138" s="291"/>
      <c r="I138" s="130">
        <v>4360</v>
      </c>
      <c r="J138" s="306" t="s">
        <v>531</v>
      </c>
      <c r="K138" s="307"/>
      <c r="L138" s="346"/>
      <c r="M138" s="291"/>
      <c r="N138" s="291"/>
      <c r="O138" s="130">
        <v>4410</v>
      </c>
      <c r="P138" s="276" t="s">
        <v>532</v>
      </c>
      <c r="Q138" s="277"/>
      <c r="R138" s="332"/>
      <c r="S138" s="311"/>
      <c r="T138" s="100" t="s">
        <v>436</v>
      </c>
      <c r="U138" s="10" t="s">
        <v>437</v>
      </c>
      <c r="V138" s="230">
        <v>8</v>
      </c>
      <c r="W138" s="230">
        <v>8</v>
      </c>
      <c r="X138" s="230">
        <v>9</v>
      </c>
      <c r="Y138" s="230">
        <v>17</v>
      </c>
    </row>
    <row r="139" spans="1:18" ht="15.75" customHeight="1">
      <c r="A139" s="304"/>
      <c r="B139" s="291"/>
      <c r="C139" s="130">
        <v>4020</v>
      </c>
      <c r="D139" s="276" t="s">
        <v>533</v>
      </c>
      <c r="E139" s="277"/>
      <c r="F139" s="319"/>
      <c r="G139" s="329"/>
      <c r="H139" s="302"/>
      <c r="I139" s="130">
        <v>4370</v>
      </c>
      <c r="J139" s="306" t="s">
        <v>534</v>
      </c>
      <c r="K139" s="307"/>
      <c r="L139" s="346"/>
      <c r="M139" s="291"/>
      <c r="N139" s="291"/>
      <c r="O139" s="130">
        <v>4420</v>
      </c>
      <c r="P139" s="276" t="s">
        <v>535</v>
      </c>
      <c r="Q139" s="277"/>
      <c r="R139" s="332"/>
    </row>
    <row r="140" spans="1:18" ht="15.75" customHeight="1">
      <c r="A140" s="304"/>
      <c r="B140" s="291"/>
      <c r="C140" s="130">
        <v>4030</v>
      </c>
      <c r="D140" s="276" t="s">
        <v>536</v>
      </c>
      <c r="E140" s="277"/>
      <c r="F140" s="319"/>
      <c r="G140" s="290">
        <v>5115</v>
      </c>
      <c r="H140" s="290" t="s">
        <v>442</v>
      </c>
      <c r="I140" s="130">
        <v>4430</v>
      </c>
      <c r="J140" s="276" t="s">
        <v>537</v>
      </c>
      <c r="K140" s="278"/>
      <c r="L140" s="346"/>
      <c r="M140" s="302"/>
      <c r="N140" s="302"/>
      <c r="O140" s="130">
        <v>4620</v>
      </c>
      <c r="P140" s="276" t="s">
        <v>538</v>
      </c>
      <c r="Q140" s="277"/>
      <c r="R140" s="332"/>
    </row>
    <row r="141" spans="1:18" ht="15.75" customHeight="1">
      <c r="A141" s="304"/>
      <c r="B141" s="291"/>
      <c r="C141" s="130">
        <v>4040</v>
      </c>
      <c r="D141" s="276" t="s">
        <v>539</v>
      </c>
      <c r="E141" s="277"/>
      <c r="F141" s="319"/>
      <c r="G141" s="291"/>
      <c r="H141" s="291"/>
      <c r="I141" s="130">
        <v>4640</v>
      </c>
      <c r="J141" s="276" t="s">
        <v>540</v>
      </c>
      <c r="K141" s="278"/>
      <c r="L141" s="346"/>
      <c r="M141" s="290">
        <v>5119</v>
      </c>
      <c r="N141" s="290" t="s">
        <v>446</v>
      </c>
      <c r="O141" s="130">
        <v>4670</v>
      </c>
      <c r="P141" s="276" t="s">
        <v>541</v>
      </c>
      <c r="Q141" s="277"/>
      <c r="R141" s="332"/>
    </row>
    <row r="142" spans="1:18" ht="15.75" customHeight="1">
      <c r="A142" s="304"/>
      <c r="B142" s="291"/>
      <c r="C142" s="130">
        <v>4050</v>
      </c>
      <c r="D142" s="276" t="s">
        <v>542</v>
      </c>
      <c r="E142" s="277"/>
      <c r="F142" s="319"/>
      <c r="G142" s="291"/>
      <c r="H142" s="291"/>
      <c r="I142" s="130">
        <v>4650</v>
      </c>
      <c r="J142" s="276" t="s">
        <v>543</v>
      </c>
      <c r="K142" s="278"/>
      <c r="L142" s="346"/>
      <c r="M142" s="291"/>
      <c r="N142" s="291"/>
      <c r="O142" s="130">
        <v>4680</v>
      </c>
      <c r="P142" s="276" t="s">
        <v>544</v>
      </c>
      <c r="Q142" s="277"/>
      <c r="R142" s="332"/>
    </row>
    <row r="143" spans="1:18" ht="15.75" customHeight="1">
      <c r="A143" s="304"/>
      <c r="B143" s="291"/>
      <c r="C143" s="130">
        <v>4060</v>
      </c>
      <c r="D143" s="276" t="s">
        <v>545</v>
      </c>
      <c r="E143" s="277"/>
      <c r="F143" s="319"/>
      <c r="G143" s="291"/>
      <c r="H143" s="291"/>
      <c r="I143" s="130">
        <v>4660</v>
      </c>
      <c r="J143" s="276" t="s">
        <v>546</v>
      </c>
      <c r="K143" s="278"/>
      <c r="L143" s="346"/>
      <c r="M143" s="291"/>
      <c r="N143" s="291"/>
      <c r="O143" s="130">
        <v>4690</v>
      </c>
      <c r="P143" s="276" t="s">
        <v>547</v>
      </c>
      <c r="Q143" s="277"/>
      <c r="R143" s="332"/>
    </row>
    <row r="144" spans="1:18" ht="15.75" customHeight="1">
      <c r="A144" s="305"/>
      <c r="B144" s="302"/>
      <c r="C144" s="130">
        <v>4070</v>
      </c>
      <c r="D144" s="276" t="s">
        <v>548</v>
      </c>
      <c r="E144" s="277"/>
      <c r="F144" s="319"/>
      <c r="G144" s="291"/>
      <c r="H144" s="291"/>
      <c r="I144" s="130">
        <v>4790</v>
      </c>
      <c r="J144" s="276" t="s">
        <v>549</v>
      </c>
      <c r="K144" s="278"/>
      <c r="L144" s="346"/>
      <c r="M144" s="291"/>
      <c r="N144" s="291"/>
      <c r="O144" s="130">
        <v>4700</v>
      </c>
      <c r="P144" s="276" t="s">
        <v>550</v>
      </c>
      <c r="Q144" s="277"/>
      <c r="R144" s="332"/>
    </row>
    <row r="145" spans="1:18" ht="15.75" customHeight="1">
      <c r="A145" s="303" t="s">
        <v>149</v>
      </c>
      <c r="B145" s="290" t="s">
        <v>440</v>
      </c>
      <c r="C145" s="130">
        <v>4120</v>
      </c>
      <c r="D145" s="276" t="s">
        <v>551</v>
      </c>
      <c r="E145" s="277"/>
      <c r="F145" s="319"/>
      <c r="G145" s="302"/>
      <c r="H145" s="302"/>
      <c r="I145" s="130">
        <v>4880</v>
      </c>
      <c r="J145" s="276" t="s">
        <v>552</v>
      </c>
      <c r="K145" s="278"/>
      <c r="L145" s="346"/>
      <c r="M145" s="291"/>
      <c r="N145" s="291"/>
      <c r="O145" s="130">
        <v>4710</v>
      </c>
      <c r="P145" s="276" t="s">
        <v>553</v>
      </c>
      <c r="Q145" s="277"/>
      <c r="R145" s="332"/>
    </row>
    <row r="146" spans="1:18" ht="15.75" customHeight="1">
      <c r="A146" s="304"/>
      <c r="B146" s="291"/>
      <c r="C146" s="130">
        <v>4130</v>
      </c>
      <c r="D146" s="276" t="s">
        <v>554</v>
      </c>
      <c r="E146" s="277"/>
      <c r="F146" s="319"/>
      <c r="G146" s="290">
        <v>5116</v>
      </c>
      <c r="H146" s="290" t="s">
        <v>443</v>
      </c>
      <c r="I146" s="130">
        <v>4440</v>
      </c>
      <c r="J146" s="276" t="s">
        <v>555</v>
      </c>
      <c r="K146" s="278"/>
      <c r="L146" s="346"/>
      <c r="M146" s="302"/>
      <c r="N146" s="302"/>
      <c r="O146" s="130">
        <v>4720</v>
      </c>
      <c r="P146" s="276" t="s">
        <v>556</v>
      </c>
      <c r="Q146" s="277"/>
      <c r="R146" s="332"/>
    </row>
    <row r="147" spans="1:18" ht="15.75" customHeight="1">
      <c r="A147" s="304"/>
      <c r="B147" s="291"/>
      <c r="C147" s="130">
        <v>4140</v>
      </c>
      <c r="D147" s="276" t="s">
        <v>557</v>
      </c>
      <c r="E147" s="277"/>
      <c r="F147" s="319"/>
      <c r="G147" s="291"/>
      <c r="H147" s="291"/>
      <c r="I147" s="130">
        <v>4450</v>
      </c>
      <c r="J147" s="276" t="s">
        <v>558</v>
      </c>
      <c r="K147" s="278"/>
      <c r="L147" s="346"/>
      <c r="M147" s="290">
        <v>5120</v>
      </c>
      <c r="N147" s="290" t="s">
        <v>447</v>
      </c>
      <c r="O147" s="130">
        <v>4630</v>
      </c>
      <c r="P147" s="276" t="s">
        <v>559</v>
      </c>
      <c r="Q147" s="277"/>
      <c r="R147" s="332"/>
    </row>
    <row r="148" spans="1:18" ht="15.75" customHeight="1">
      <c r="A148" s="304"/>
      <c r="B148" s="291"/>
      <c r="C148" s="130">
        <v>4150</v>
      </c>
      <c r="D148" s="276" t="s">
        <v>560</v>
      </c>
      <c r="E148" s="277"/>
      <c r="F148" s="319"/>
      <c r="G148" s="291"/>
      <c r="H148" s="291"/>
      <c r="I148" s="130">
        <v>4460</v>
      </c>
      <c r="J148" s="276" t="s">
        <v>561</v>
      </c>
      <c r="K148" s="278"/>
      <c r="L148" s="346"/>
      <c r="M148" s="291"/>
      <c r="N148" s="291"/>
      <c r="O148" s="130">
        <v>4730</v>
      </c>
      <c r="P148" s="276" t="s">
        <v>562</v>
      </c>
      <c r="Q148" s="277"/>
      <c r="R148" s="332"/>
    </row>
    <row r="149" spans="1:18" ht="15.75" customHeight="1">
      <c r="A149" s="304"/>
      <c r="B149" s="291"/>
      <c r="C149" s="130">
        <v>4160</v>
      </c>
      <c r="D149" s="276" t="s">
        <v>563</v>
      </c>
      <c r="E149" s="277"/>
      <c r="F149" s="319"/>
      <c r="G149" s="291"/>
      <c r="H149" s="291"/>
      <c r="I149" s="130">
        <v>4470</v>
      </c>
      <c r="J149" s="276" t="s">
        <v>564</v>
      </c>
      <c r="K149" s="278"/>
      <c r="L149" s="346"/>
      <c r="M149" s="291"/>
      <c r="N149" s="291"/>
      <c r="O149" s="130">
        <v>4740</v>
      </c>
      <c r="P149" s="276" t="s">
        <v>565</v>
      </c>
      <c r="Q149" s="277"/>
      <c r="R149" s="332"/>
    </row>
    <row r="150" spans="1:18" ht="15.75" customHeight="1">
      <c r="A150" s="304"/>
      <c r="B150" s="291"/>
      <c r="C150" s="130">
        <v>4170</v>
      </c>
      <c r="D150" s="276" t="s">
        <v>566</v>
      </c>
      <c r="E150" s="277"/>
      <c r="F150" s="319"/>
      <c r="G150" s="291"/>
      <c r="H150" s="291"/>
      <c r="I150" s="130">
        <v>4480</v>
      </c>
      <c r="J150" s="276" t="s">
        <v>567</v>
      </c>
      <c r="K150" s="278"/>
      <c r="L150" s="346"/>
      <c r="M150" s="291"/>
      <c r="N150" s="291"/>
      <c r="O150" s="130">
        <v>4750</v>
      </c>
      <c r="P150" s="276" t="s">
        <v>568</v>
      </c>
      <c r="Q150" s="277"/>
      <c r="R150" s="332"/>
    </row>
    <row r="151" spans="1:18" ht="15.75" customHeight="1">
      <c r="A151" s="304"/>
      <c r="B151" s="291"/>
      <c r="C151" s="130">
        <v>4180</v>
      </c>
      <c r="D151" s="276" t="s">
        <v>569</v>
      </c>
      <c r="E151" s="277"/>
      <c r="F151" s="319"/>
      <c r="G151" s="291"/>
      <c r="H151" s="291"/>
      <c r="I151" s="130">
        <v>4490</v>
      </c>
      <c r="J151" s="276" t="s">
        <v>570</v>
      </c>
      <c r="K151" s="278"/>
      <c r="L151" s="346"/>
      <c r="M151" s="291"/>
      <c r="N151" s="291"/>
      <c r="O151" s="130">
        <v>4760</v>
      </c>
      <c r="P151" s="276" t="s">
        <v>571</v>
      </c>
      <c r="Q151" s="277"/>
      <c r="R151" s="332"/>
    </row>
    <row r="152" spans="1:18" ht="15.75" customHeight="1">
      <c r="A152" s="304"/>
      <c r="B152" s="291"/>
      <c r="C152" s="130">
        <v>4190</v>
      </c>
      <c r="D152" s="276" t="s">
        <v>572</v>
      </c>
      <c r="E152" s="277"/>
      <c r="F152" s="319"/>
      <c r="G152" s="291"/>
      <c r="H152" s="291"/>
      <c r="I152" s="130">
        <v>4500</v>
      </c>
      <c r="J152" s="286" t="s">
        <v>573</v>
      </c>
      <c r="K152" s="286"/>
      <c r="L152" s="346"/>
      <c r="M152" s="302"/>
      <c r="N152" s="302"/>
      <c r="O152" s="130">
        <v>4810</v>
      </c>
      <c r="P152" s="276" t="s">
        <v>574</v>
      </c>
      <c r="Q152" s="277"/>
      <c r="R152" s="332"/>
    </row>
    <row r="153" spans="1:18" ht="15.75" customHeight="1">
      <c r="A153" s="304"/>
      <c r="B153" s="291"/>
      <c r="C153" s="130">
        <v>4200</v>
      </c>
      <c r="D153" s="276" t="s">
        <v>575</v>
      </c>
      <c r="E153" s="277"/>
      <c r="F153" s="319"/>
      <c r="G153" s="291"/>
      <c r="H153" s="291"/>
      <c r="I153" s="130">
        <v>4510</v>
      </c>
      <c r="J153" s="286" t="s">
        <v>576</v>
      </c>
      <c r="K153" s="286"/>
      <c r="L153" s="346"/>
      <c r="M153" s="135"/>
      <c r="N153" s="135"/>
      <c r="O153" s="130">
        <v>4610</v>
      </c>
      <c r="P153" s="276" t="s">
        <v>577</v>
      </c>
      <c r="Q153" s="277"/>
      <c r="R153" s="332"/>
    </row>
    <row r="154" spans="1:18" ht="15.75" customHeight="1">
      <c r="A154" s="304"/>
      <c r="B154" s="291"/>
      <c r="C154" s="130">
        <v>4210</v>
      </c>
      <c r="D154" s="276" t="s">
        <v>578</v>
      </c>
      <c r="E154" s="277"/>
      <c r="F154" s="319"/>
      <c r="G154" s="291"/>
      <c r="H154" s="291"/>
      <c r="I154" s="130">
        <v>4520</v>
      </c>
      <c r="J154" s="286" t="s">
        <v>579</v>
      </c>
      <c r="K154" s="286"/>
      <c r="L154" s="346"/>
      <c r="M154" s="27" t="s">
        <v>452</v>
      </c>
      <c r="N154" s="26" t="s">
        <v>453</v>
      </c>
      <c r="O154" s="136" t="s">
        <v>463</v>
      </c>
      <c r="P154" s="300" t="s">
        <v>471</v>
      </c>
      <c r="Q154" s="301"/>
      <c r="R154" s="332"/>
    </row>
    <row r="155" spans="1:18" ht="15.75" customHeight="1">
      <c r="A155" s="304"/>
      <c r="B155" s="291"/>
      <c r="C155" s="130">
        <v>4220</v>
      </c>
      <c r="D155" s="276" t="s">
        <v>349</v>
      </c>
      <c r="E155" s="277"/>
      <c r="F155" s="319"/>
      <c r="G155" s="291"/>
      <c r="H155" s="291"/>
      <c r="I155" s="130">
        <v>4530</v>
      </c>
      <c r="J155" s="286" t="s">
        <v>580</v>
      </c>
      <c r="K155" s="286"/>
      <c r="L155" s="346"/>
      <c r="M155" s="23">
        <v>5112</v>
      </c>
      <c r="N155" s="10" t="s">
        <v>440</v>
      </c>
      <c r="O155" s="130">
        <v>5020</v>
      </c>
      <c r="P155" s="276" t="s">
        <v>581</v>
      </c>
      <c r="Q155" s="277"/>
      <c r="R155" s="332"/>
    </row>
    <row r="156" spans="1:18" ht="15.75" customHeight="1">
      <c r="A156" s="305"/>
      <c r="B156" s="302"/>
      <c r="C156" s="130">
        <v>4280</v>
      </c>
      <c r="D156" s="276" t="s">
        <v>582</v>
      </c>
      <c r="E156" s="277"/>
      <c r="F156" s="319"/>
      <c r="G156" s="291"/>
      <c r="H156" s="291"/>
      <c r="I156" s="130">
        <v>4780</v>
      </c>
      <c r="J156" s="286" t="s">
        <v>583</v>
      </c>
      <c r="K156" s="286"/>
      <c r="L156" s="346"/>
      <c r="M156" s="23">
        <v>5113</v>
      </c>
      <c r="N156" s="10" t="s">
        <v>148</v>
      </c>
      <c r="O156" s="130">
        <v>5010</v>
      </c>
      <c r="P156" s="276" t="s">
        <v>584</v>
      </c>
      <c r="Q156" s="277"/>
      <c r="R156" s="333"/>
    </row>
    <row r="157" spans="1:18" ht="15.75" customHeight="1">
      <c r="A157" s="287" t="s">
        <v>150</v>
      </c>
      <c r="B157" s="290" t="s">
        <v>148</v>
      </c>
      <c r="C157" s="130">
        <v>4290</v>
      </c>
      <c r="D157" s="293" t="s">
        <v>585</v>
      </c>
      <c r="E157" s="294"/>
      <c r="F157" s="319"/>
      <c r="G157" s="291"/>
      <c r="H157" s="291"/>
      <c r="I157" s="130">
        <v>4860</v>
      </c>
      <c r="J157" s="276" t="s">
        <v>586</v>
      </c>
      <c r="K157" s="278"/>
      <c r="L157" s="346"/>
      <c r="M157" s="295" t="s">
        <v>587</v>
      </c>
      <c r="N157" s="296"/>
      <c r="O157" s="296"/>
      <c r="P157" s="296"/>
      <c r="Q157" s="296"/>
      <c r="R157" s="297"/>
    </row>
    <row r="158" spans="1:18" ht="15.75" customHeight="1" thickBot="1">
      <c r="A158" s="288"/>
      <c r="B158" s="291"/>
      <c r="C158" s="130">
        <v>4300</v>
      </c>
      <c r="D158" s="276" t="s">
        <v>588</v>
      </c>
      <c r="E158" s="277"/>
      <c r="F158" s="319"/>
      <c r="G158" s="291"/>
      <c r="H158" s="291"/>
      <c r="I158" s="130">
        <v>4870</v>
      </c>
      <c r="J158" s="298" t="s">
        <v>589</v>
      </c>
      <c r="K158" s="299"/>
      <c r="L158" s="346"/>
      <c r="M158" s="273" t="s">
        <v>590</v>
      </c>
      <c r="N158" s="274"/>
      <c r="O158" s="274"/>
      <c r="P158" s="274"/>
      <c r="Q158" s="274"/>
      <c r="R158" s="275"/>
    </row>
    <row r="159" spans="1:22" ht="16.5" customHeight="1">
      <c r="A159" s="288"/>
      <c r="B159" s="291"/>
      <c r="C159" s="130">
        <v>4310</v>
      </c>
      <c r="D159" s="276" t="s">
        <v>591</v>
      </c>
      <c r="E159" s="277"/>
      <c r="F159" s="319"/>
      <c r="G159" s="291"/>
      <c r="H159" s="291"/>
      <c r="I159" s="130">
        <v>4900</v>
      </c>
      <c r="J159" s="276" t="s">
        <v>592</v>
      </c>
      <c r="K159" s="278"/>
      <c r="L159" s="347"/>
      <c r="M159" s="279" t="s">
        <v>593</v>
      </c>
      <c r="N159" s="280"/>
      <c r="O159" s="6" t="s">
        <v>454</v>
      </c>
      <c r="P159" s="6" t="s">
        <v>455</v>
      </c>
      <c r="Q159" s="6" t="s">
        <v>456</v>
      </c>
      <c r="R159" s="7" t="s">
        <v>457</v>
      </c>
      <c r="S159" s="213"/>
      <c r="T159" s="213"/>
      <c r="U159" s="213"/>
      <c r="V159" s="213"/>
    </row>
    <row r="160" spans="1:25" ht="16.5" customHeight="1" thickBot="1">
      <c r="A160" s="289"/>
      <c r="B160" s="292"/>
      <c r="C160" s="137">
        <v>4320</v>
      </c>
      <c r="D160" s="283" t="s">
        <v>594</v>
      </c>
      <c r="E160" s="284"/>
      <c r="F160" s="320"/>
      <c r="G160" s="292"/>
      <c r="H160" s="292"/>
      <c r="I160" s="137">
        <v>4960</v>
      </c>
      <c r="J160" s="283" t="s">
        <v>595</v>
      </c>
      <c r="K160" s="285"/>
      <c r="L160" s="348"/>
      <c r="M160" s="281"/>
      <c r="N160" s="282"/>
      <c r="O160" s="138">
        <v>2993</v>
      </c>
      <c r="P160" s="138">
        <v>2965</v>
      </c>
      <c r="Q160" s="138">
        <v>3303</v>
      </c>
      <c r="R160" s="139">
        <v>6268</v>
      </c>
      <c r="S160" s="213"/>
      <c r="T160" s="213"/>
      <c r="U160" s="213"/>
      <c r="V160" s="213"/>
      <c r="W160" s="213"/>
      <c r="X160" s="213"/>
      <c r="Y160" s="213"/>
    </row>
    <row r="161" spans="1:27" ht="12.75" customHeight="1">
      <c r="A161" s="43"/>
      <c r="B161" s="46"/>
      <c r="C161" s="44">
        <v>3152</v>
      </c>
      <c r="D161" s="44">
        <v>3329</v>
      </c>
      <c r="E161" s="44">
        <v>3690</v>
      </c>
      <c r="F161" s="44">
        <v>7019</v>
      </c>
      <c r="G161" s="140"/>
      <c r="H161" s="140"/>
      <c r="I161" s="141"/>
      <c r="J161" s="141"/>
      <c r="K161" s="142"/>
      <c r="L161" s="143"/>
      <c r="M161" s="269" t="s">
        <v>469</v>
      </c>
      <c r="N161" s="269"/>
      <c r="O161" s="269"/>
      <c r="P161" s="269"/>
      <c r="Q161" s="269"/>
      <c r="R161" s="269"/>
      <c r="S161" s="213"/>
      <c r="T161" s="213"/>
      <c r="U161" s="213"/>
      <c r="V161" s="213"/>
      <c r="W161" s="213"/>
      <c r="X161" s="213"/>
      <c r="Y161" s="213"/>
      <c r="Z161" s="213"/>
      <c r="AA161" s="213"/>
    </row>
    <row r="162" spans="1:22" s="213" customFormat="1" ht="22.5" customHeight="1">
      <c r="A162" s="212"/>
      <c r="B162" s="270" t="s">
        <v>158</v>
      </c>
      <c r="C162" s="270"/>
      <c r="D162" s="270"/>
      <c r="E162" s="270"/>
      <c r="F162" s="270"/>
      <c r="G162" s="270"/>
      <c r="H162" s="270"/>
      <c r="I162" s="270"/>
      <c r="J162" s="270"/>
      <c r="K162" s="270"/>
      <c r="L162" s="270"/>
      <c r="M162" s="270"/>
      <c r="N162" s="270"/>
      <c r="O162" s="270"/>
      <c r="P162" s="270"/>
      <c r="Q162" s="270"/>
      <c r="R162" s="270"/>
      <c r="S162" s="1"/>
      <c r="T162" s="1"/>
      <c r="U162" s="1"/>
      <c r="V162" s="1"/>
    </row>
    <row r="163" spans="1:25" s="213" customFormat="1" ht="15.75" customHeight="1">
      <c r="A163" s="212"/>
      <c r="B163" s="214"/>
      <c r="C163" s="215"/>
      <c r="D163" s="215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S163" s="1"/>
      <c r="T163" s="1"/>
      <c r="U163" s="1"/>
      <c r="V163" s="1"/>
      <c r="W163" s="1"/>
      <c r="X163" s="1"/>
      <c r="Y163" s="1"/>
    </row>
    <row r="164" spans="1:27" s="213" customFormat="1" ht="15.75" customHeight="1">
      <c r="A164" s="216"/>
      <c r="B164" s="214"/>
      <c r="G164" s="216"/>
      <c r="H164" s="214"/>
      <c r="M164" s="216"/>
      <c r="N164" s="216"/>
      <c r="S164" s="1"/>
      <c r="T164" s="1"/>
      <c r="U164" s="1"/>
      <c r="V164" s="1"/>
      <c r="W164" s="1"/>
      <c r="X164" s="1"/>
      <c r="Y164" s="1"/>
      <c r="Z164" s="1"/>
      <c r="AA164" s="1"/>
    </row>
    <row r="165" spans="2:18" ht="32.25" customHeight="1">
      <c r="B165" s="271" t="s">
        <v>159</v>
      </c>
      <c r="C165" s="271"/>
      <c r="D165" s="271"/>
      <c r="E165" s="271"/>
      <c r="F165" s="271"/>
      <c r="G165" s="271"/>
      <c r="H165" s="271"/>
      <c r="I165" s="271"/>
      <c r="K165" s="144"/>
      <c r="L165" s="144"/>
      <c r="M165" s="144"/>
      <c r="N165" s="144"/>
      <c r="O165" s="144"/>
      <c r="P165" s="144"/>
      <c r="Q165" s="144"/>
      <c r="R165" s="144"/>
    </row>
    <row r="166" spans="9:18" ht="15.75" customHeight="1" thickBot="1">
      <c r="I166" s="143"/>
      <c r="K166" s="144"/>
      <c r="L166" s="144"/>
      <c r="M166" s="144"/>
      <c r="N166" s="144"/>
      <c r="O166" s="144"/>
      <c r="P166" s="144"/>
      <c r="Q166" s="144"/>
      <c r="R166" s="144"/>
    </row>
    <row r="167" spans="2:18" ht="27.75" customHeight="1">
      <c r="B167" s="145"/>
      <c r="C167" s="272" t="s">
        <v>744</v>
      </c>
      <c r="D167" s="272"/>
      <c r="E167" s="272"/>
      <c r="F167" s="272"/>
      <c r="G167" s="272"/>
      <c r="H167" s="146"/>
      <c r="I167" s="143"/>
      <c r="J167" s="143"/>
      <c r="K167" s="249"/>
      <c r="L167" s="144"/>
      <c r="M167" s="144"/>
      <c r="N167" s="144"/>
      <c r="O167" s="144"/>
      <c r="P167" s="144"/>
      <c r="Q167" s="144"/>
      <c r="R167" s="144"/>
    </row>
    <row r="168" spans="2:18" ht="15.75" customHeight="1">
      <c r="B168" s="147"/>
      <c r="C168" s="18"/>
      <c r="D168" s="18"/>
      <c r="E168" s="18"/>
      <c r="F168" s="18"/>
      <c r="G168" s="21"/>
      <c r="H168" s="148"/>
      <c r="I168" s="143"/>
      <c r="J168" s="143"/>
      <c r="K168" s="144"/>
      <c r="L168" s="144"/>
      <c r="M168" s="144"/>
      <c r="N168" s="144"/>
      <c r="O168" s="144"/>
      <c r="P168" s="144"/>
      <c r="Q168" s="144"/>
      <c r="R168" s="144"/>
    </row>
    <row r="169" spans="2:15" ht="24" customHeight="1">
      <c r="B169" s="147"/>
      <c r="C169" s="262">
        <v>46136</v>
      </c>
      <c r="D169" s="262"/>
      <c r="E169" s="149" t="s">
        <v>683</v>
      </c>
      <c r="F169" s="1" t="s">
        <v>160</v>
      </c>
      <c r="G169" s="224">
        <v>20</v>
      </c>
      <c r="H169" s="150" t="s">
        <v>448</v>
      </c>
      <c r="I169" s="151"/>
      <c r="J169" s="56"/>
      <c r="K169" s="262"/>
      <c r="L169" s="262"/>
      <c r="N169" s="262"/>
      <c r="O169" s="262"/>
    </row>
    <row r="170" spans="2:15" ht="24" customHeight="1">
      <c r="B170" s="147"/>
      <c r="C170" s="262">
        <v>101120</v>
      </c>
      <c r="D170" s="262"/>
      <c r="E170" s="149" t="s">
        <v>684</v>
      </c>
      <c r="F170" s="56" t="s">
        <v>161</v>
      </c>
      <c r="G170" s="224">
        <v>41</v>
      </c>
      <c r="H170" s="152" t="s">
        <v>449</v>
      </c>
      <c r="I170" s="143"/>
      <c r="J170" s="153"/>
      <c r="K170" s="262"/>
      <c r="L170" s="262"/>
      <c r="N170" s="262"/>
      <c r="O170" s="262"/>
    </row>
    <row r="171" spans="2:10" ht="15.75" customHeight="1" thickBot="1">
      <c r="B171" s="154"/>
      <c r="C171" s="155"/>
      <c r="D171" s="155"/>
      <c r="E171" s="155"/>
      <c r="F171" s="155"/>
      <c r="G171" s="156"/>
      <c r="H171" s="157"/>
      <c r="I171" s="143"/>
      <c r="J171" s="143"/>
    </row>
    <row r="172" spans="2:10" ht="15.75" customHeight="1">
      <c r="B172" s="47"/>
      <c r="C172" s="18"/>
      <c r="D172" s="18"/>
      <c r="E172" s="18"/>
      <c r="F172" s="18"/>
      <c r="G172" s="21"/>
      <c r="H172" s="47"/>
      <c r="I172" s="143"/>
      <c r="J172" s="143"/>
    </row>
    <row r="173" spans="2:10" ht="15.75" customHeight="1">
      <c r="B173" s="47"/>
      <c r="C173" s="18"/>
      <c r="D173" s="18"/>
      <c r="E173" s="18"/>
      <c r="F173" s="18"/>
      <c r="G173" s="21"/>
      <c r="H173" s="47"/>
      <c r="I173" s="143"/>
      <c r="J173" s="143"/>
    </row>
    <row r="174" ht="15.75" customHeight="1" thickBot="1"/>
    <row r="175" spans="2:12" ht="19.5" customHeight="1" thickBot="1">
      <c r="B175" s="263"/>
      <c r="C175" s="264" t="s">
        <v>2</v>
      </c>
      <c r="D175" s="266" t="s">
        <v>162</v>
      </c>
      <c r="E175" s="267"/>
      <c r="F175" s="267"/>
      <c r="G175" s="267"/>
      <c r="H175" s="268"/>
      <c r="I175" s="150"/>
      <c r="J175" s="256" t="s">
        <v>163</v>
      </c>
      <c r="K175" s="257"/>
      <c r="L175" s="258"/>
    </row>
    <row r="176" spans="2:12" ht="19.5" customHeight="1" thickBot="1">
      <c r="B176" s="263"/>
      <c r="C176" s="265"/>
      <c r="D176" s="158" t="s">
        <v>3</v>
      </c>
      <c r="E176" s="158" t="s">
        <v>4</v>
      </c>
      <c r="F176" s="266" t="s">
        <v>164</v>
      </c>
      <c r="G176" s="268"/>
      <c r="H176" s="158" t="s">
        <v>165</v>
      </c>
      <c r="J176" s="159" t="s">
        <v>166</v>
      </c>
      <c r="K176" s="159" t="s">
        <v>167</v>
      </c>
      <c r="L176" s="159" t="s">
        <v>168</v>
      </c>
    </row>
    <row r="177" spans="3:12" ht="19.5" customHeight="1" thickBot="1">
      <c r="C177" s="160">
        <f>C169</f>
        <v>46136</v>
      </c>
      <c r="D177" s="160">
        <v>48387</v>
      </c>
      <c r="E177" s="160">
        <v>52733</v>
      </c>
      <c r="F177" s="254">
        <v>100925</v>
      </c>
      <c r="G177" s="255"/>
      <c r="H177" s="160">
        <v>535</v>
      </c>
      <c r="J177" s="161">
        <v>72</v>
      </c>
      <c r="K177" s="161">
        <v>99</v>
      </c>
      <c r="L177" s="162">
        <f>J177-K177</f>
        <v>-27</v>
      </c>
    </row>
    <row r="178" spans="3:12" ht="19.5" customHeight="1" thickBot="1">
      <c r="C178" s="163"/>
      <c r="I178" s="150"/>
      <c r="J178" s="256" t="s">
        <v>169</v>
      </c>
      <c r="K178" s="257"/>
      <c r="L178" s="258"/>
    </row>
    <row r="179" spans="10:12" ht="19.5" customHeight="1" thickBot="1">
      <c r="J179" s="159" t="s">
        <v>170</v>
      </c>
      <c r="K179" s="159" t="s">
        <v>171</v>
      </c>
      <c r="L179" s="159" t="s">
        <v>168</v>
      </c>
    </row>
    <row r="180" spans="8:12" ht="19.5" customHeight="1" thickBot="1">
      <c r="H180" s="164"/>
      <c r="J180" s="161">
        <v>230</v>
      </c>
      <c r="K180" s="165">
        <v>162</v>
      </c>
      <c r="L180" s="162">
        <f>J180-K180</f>
        <v>68</v>
      </c>
    </row>
    <row r="181" spans="10:12" ht="19.5" customHeight="1" thickBot="1">
      <c r="J181" s="259" t="s">
        <v>172</v>
      </c>
      <c r="K181" s="260"/>
      <c r="L181" s="166">
        <v>-575</v>
      </c>
    </row>
    <row r="182" spans="2:9" ht="15.75" customHeight="1">
      <c r="B182" s="261" t="s">
        <v>173</v>
      </c>
      <c r="C182" s="261"/>
      <c r="D182" s="261"/>
      <c r="I182" s="167"/>
    </row>
    <row r="183" ht="8.25" customHeight="1">
      <c r="I183" s="167"/>
    </row>
    <row r="184" spans="2:12" ht="15.75" customHeight="1">
      <c r="B184" s="253" t="s">
        <v>749</v>
      </c>
      <c r="C184" s="253"/>
      <c r="D184" s="253"/>
      <c r="E184" s="253"/>
      <c r="F184" s="253"/>
      <c r="G184" s="253"/>
      <c r="H184" s="253"/>
      <c r="I184" s="253"/>
      <c r="J184" s="253"/>
      <c r="K184" s="253"/>
      <c r="L184" s="253"/>
    </row>
    <row r="185" spans="2:12" ht="15.75" customHeight="1">
      <c r="B185" s="253" t="s">
        <v>174</v>
      </c>
      <c r="C185" s="253"/>
      <c r="D185" s="253"/>
      <c r="E185" s="253"/>
      <c r="F185" s="253"/>
      <c r="G185" s="253"/>
      <c r="H185" s="253"/>
      <c r="I185" s="253"/>
      <c r="J185" s="253"/>
      <c r="K185" s="253"/>
      <c r="L185" s="253"/>
    </row>
    <row r="186" spans="2:12" ht="15.75" customHeight="1">
      <c r="B186" s="253" t="s">
        <v>175</v>
      </c>
      <c r="C186" s="253"/>
      <c r="D186" s="253"/>
      <c r="E186" s="253"/>
      <c r="F186" s="253"/>
      <c r="G186" s="253"/>
      <c r="H186" s="253"/>
      <c r="I186" s="253"/>
      <c r="J186" s="253"/>
      <c r="K186" s="253"/>
      <c r="L186" s="253"/>
    </row>
    <row r="187" ht="15.75" customHeight="1"/>
    <row r="188" spans="2:7" ht="13.5">
      <c r="B188" s="218"/>
      <c r="D188" s="168"/>
      <c r="E188" s="168"/>
      <c r="F188" s="168"/>
      <c r="G188" s="219"/>
    </row>
  </sheetData>
  <sheetProtection/>
  <mergeCells count="311">
    <mergeCell ref="A1:R1"/>
    <mergeCell ref="A2:B2"/>
    <mergeCell ref="P2:R2"/>
    <mergeCell ref="T7:U7"/>
    <mergeCell ref="T8:U8"/>
    <mergeCell ref="T9:U9"/>
    <mergeCell ref="T10:U10"/>
    <mergeCell ref="M15:R15"/>
    <mergeCell ref="N17:Q17"/>
    <mergeCell ref="P18:Q18"/>
    <mergeCell ref="T18:U18"/>
    <mergeCell ref="N19:N20"/>
    <mergeCell ref="P19:Q19"/>
    <mergeCell ref="T19:U19"/>
    <mergeCell ref="P20:Q20"/>
    <mergeCell ref="T20:U20"/>
    <mergeCell ref="N21:N22"/>
    <mergeCell ref="P21:Q21"/>
    <mergeCell ref="T21:U21"/>
    <mergeCell ref="P22:Q22"/>
    <mergeCell ref="T22:U22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N27:N29"/>
    <mergeCell ref="P27:Q27"/>
    <mergeCell ref="T27:U27"/>
    <mergeCell ref="P28:Q28"/>
    <mergeCell ref="T28:U28"/>
    <mergeCell ref="P29:Q29"/>
    <mergeCell ref="T29:U29"/>
    <mergeCell ref="N30:N36"/>
    <mergeCell ref="P30:Q30"/>
    <mergeCell ref="T30:U30"/>
    <mergeCell ref="P31:Q31"/>
    <mergeCell ref="T31:U31"/>
    <mergeCell ref="P32:Q32"/>
    <mergeCell ref="T32:U32"/>
    <mergeCell ref="P33:Q33"/>
    <mergeCell ref="T33:U33"/>
    <mergeCell ref="P34:Q34"/>
    <mergeCell ref="T34:U34"/>
    <mergeCell ref="P35:Q35"/>
    <mergeCell ref="T35:U35"/>
    <mergeCell ref="P36:Q36"/>
    <mergeCell ref="T36:U36"/>
    <mergeCell ref="M37:N37"/>
    <mergeCell ref="M38:N38"/>
    <mergeCell ref="M39:N39"/>
    <mergeCell ref="M40:R40"/>
    <mergeCell ref="A41:R41"/>
    <mergeCell ref="A42:B42"/>
    <mergeCell ref="P42:R42"/>
    <mergeCell ref="M43:N43"/>
    <mergeCell ref="G45:L45"/>
    <mergeCell ref="A49:F49"/>
    <mergeCell ref="G49:L49"/>
    <mergeCell ref="A51:F51"/>
    <mergeCell ref="G51:L51"/>
    <mergeCell ref="G68:L68"/>
    <mergeCell ref="A70:F70"/>
    <mergeCell ref="G70:L70"/>
    <mergeCell ref="A72:F72"/>
    <mergeCell ref="M76:N77"/>
    <mergeCell ref="M78:R78"/>
    <mergeCell ref="A79:R79"/>
    <mergeCell ref="A80:B80"/>
    <mergeCell ref="P80:R80"/>
    <mergeCell ref="P81:Q81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S88:S98"/>
    <mergeCell ref="P89:Q89"/>
    <mergeCell ref="N90:N91"/>
    <mergeCell ref="P90:Q90"/>
    <mergeCell ref="P91:Q91"/>
    <mergeCell ref="N92:N93"/>
    <mergeCell ref="P92:Q92"/>
    <mergeCell ref="P93:Q93"/>
    <mergeCell ref="N94:N95"/>
    <mergeCell ref="P94:Q94"/>
    <mergeCell ref="P95:Q95"/>
    <mergeCell ref="N96:N101"/>
    <mergeCell ref="P96:Q96"/>
    <mergeCell ref="P97:Q97"/>
    <mergeCell ref="P98:Q98"/>
    <mergeCell ref="P99:Q99"/>
    <mergeCell ref="S99:S101"/>
    <mergeCell ref="P100:Q100"/>
    <mergeCell ref="P101:Q101"/>
    <mergeCell ref="N102:N104"/>
    <mergeCell ref="P102:Q102"/>
    <mergeCell ref="S102:S106"/>
    <mergeCell ref="P106:Q106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J107:K107"/>
    <mergeCell ref="P107:Q107"/>
    <mergeCell ref="S107:S108"/>
    <mergeCell ref="J108:K108"/>
    <mergeCell ref="P108:Q108"/>
    <mergeCell ref="G109:G119"/>
    <mergeCell ref="H109:H119"/>
    <mergeCell ref="J109:K109"/>
    <mergeCell ref="P109:Q109"/>
    <mergeCell ref="S109:S111"/>
    <mergeCell ref="J110:K110"/>
    <mergeCell ref="N110:N111"/>
    <mergeCell ref="P110:Q110"/>
    <mergeCell ref="J111:K111"/>
    <mergeCell ref="P111:Q111"/>
    <mergeCell ref="J112:K112"/>
    <mergeCell ref="N112:N113"/>
    <mergeCell ref="P112:Q112"/>
    <mergeCell ref="S112:S117"/>
    <mergeCell ref="J113:K113"/>
    <mergeCell ref="P113:Q113"/>
    <mergeCell ref="J114:K114"/>
    <mergeCell ref="N114:N115"/>
    <mergeCell ref="P114:Q114"/>
    <mergeCell ref="J115:K115"/>
    <mergeCell ref="P115:Q115"/>
    <mergeCell ref="J116:K116"/>
    <mergeCell ref="L116:L117"/>
    <mergeCell ref="N116:N118"/>
    <mergeCell ref="P116:Q116"/>
    <mergeCell ref="J117:K117"/>
    <mergeCell ref="P117:Q117"/>
    <mergeCell ref="J118:K118"/>
    <mergeCell ref="P118:Q118"/>
    <mergeCell ref="S118:S120"/>
    <mergeCell ref="J119:K119"/>
    <mergeCell ref="M119:N120"/>
    <mergeCell ref="M121:R121"/>
    <mergeCell ref="S121:S125"/>
    <mergeCell ref="A122:R122"/>
    <mergeCell ref="P123:R123"/>
    <mergeCell ref="J124:K124"/>
    <mergeCell ref="L124:L160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J126:K126"/>
    <mergeCell ref="P126:Q126"/>
    <mergeCell ref="J130:K130"/>
    <mergeCell ref="S126:S127"/>
    <mergeCell ref="J127:K127"/>
    <mergeCell ref="P127:Q127"/>
    <mergeCell ref="G128:G139"/>
    <mergeCell ref="H128:H139"/>
    <mergeCell ref="J128:K128"/>
    <mergeCell ref="P128:Q128"/>
    <mergeCell ref="S128:S129"/>
    <mergeCell ref="J129:K129"/>
    <mergeCell ref="P129:Q129"/>
    <mergeCell ref="P130:Q130"/>
    <mergeCell ref="S130:S131"/>
    <mergeCell ref="J131:K131"/>
    <mergeCell ref="P131:Q131"/>
    <mergeCell ref="J132:K132"/>
    <mergeCell ref="P132:Q132"/>
    <mergeCell ref="S132:S134"/>
    <mergeCell ref="J133:K133"/>
    <mergeCell ref="P133:Q133"/>
    <mergeCell ref="J134:K134"/>
    <mergeCell ref="P134:Q134"/>
    <mergeCell ref="J135:K135"/>
    <mergeCell ref="P135:Q135"/>
    <mergeCell ref="S135:S136"/>
    <mergeCell ref="A136:E136"/>
    <mergeCell ref="F136:F160"/>
    <mergeCell ref="J136:K136"/>
    <mergeCell ref="M136:M140"/>
    <mergeCell ref="N136:N140"/>
    <mergeCell ref="P136:Q136"/>
    <mergeCell ref="D137:E137"/>
    <mergeCell ref="J137:K137"/>
    <mergeCell ref="P137:Q137"/>
    <mergeCell ref="S137:S138"/>
    <mergeCell ref="A138:A144"/>
    <mergeCell ref="B138:B144"/>
    <mergeCell ref="D138:E138"/>
    <mergeCell ref="J138:K138"/>
    <mergeCell ref="P138:Q138"/>
    <mergeCell ref="D139:E139"/>
    <mergeCell ref="J139:K139"/>
    <mergeCell ref="P139:Q139"/>
    <mergeCell ref="D140:E140"/>
    <mergeCell ref="G140:G145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D142:E142"/>
    <mergeCell ref="J142:K142"/>
    <mergeCell ref="P142:Q142"/>
    <mergeCell ref="D143:E143"/>
    <mergeCell ref="J143:K143"/>
    <mergeCell ref="P143:Q143"/>
    <mergeCell ref="D144:E144"/>
    <mergeCell ref="J144:K144"/>
    <mergeCell ref="P144:Q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D152:E152"/>
    <mergeCell ref="J152:K152"/>
    <mergeCell ref="P152:Q152"/>
    <mergeCell ref="D153:E153"/>
    <mergeCell ref="J153:K153"/>
    <mergeCell ref="P153:Q153"/>
    <mergeCell ref="D154:E154"/>
    <mergeCell ref="J154:K154"/>
    <mergeCell ref="P154:Q154"/>
    <mergeCell ref="D155:E155"/>
    <mergeCell ref="J155:K155"/>
    <mergeCell ref="P155:Q155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M158:R158"/>
    <mergeCell ref="D159:E159"/>
    <mergeCell ref="J159:K159"/>
    <mergeCell ref="M159:N160"/>
    <mergeCell ref="D160:E160"/>
    <mergeCell ref="J160:K160"/>
    <mergeCell ref="M161:R161"/>
    <mergeCell ref="B162:R162"/>
    <mergeCell ref="B165:I165"/>
    <mergeCell ref="C167:G167"/>
    <mergeCell ref="C169:D169"/>
    <mergeCell ref="K169:L169"/>
    <mergeCell ref="N169:O169"/>
    <mergeCell ref="C170:D170"/>
    <mergeCell ref="K170:L170"/>
    <mergeCell ref="N170:O170"/>
    <mergeCell ref="B175:B176"/>
    <mergeCell ref="C175:C176"/>
    <mergeCell ref="D175:H175"/>
    <mergeCell ref="J175:L175"/>
    <mergeCell ref="F176:G176"/>
    <mergeCell ref="B186:L186"/>
    <mergeCell ref="F177:G177"/>
    <mergeCell ref="J178:L178"/>
    <mergeCell ref="J181:K181"/>
    <mergeCell ref="B182:D182"/>
    <mergeCell ref="B184:L184"/>
    <mergeCell ref="B185:L185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4" r:id="rId3"/>
  <rowBreaks count="3" manualBreakCount="3">
    <brk id="40" max="17" man="1"/>
    <brk id="78" max="255" man="1"/>
    <brk id="121" max="17" man="1"/>
  </rowBreaks>
  <colBreaks count="1" manualBreakCount="1">
    <brk id="1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88"/>
  <sheetViews>
    <sheetView view="pageBreakPreview" zoomScale="112" zoomScaleSheetLayoutView="112" zoomScalePageLayoutView="0" workbookViewId="0" topLeftCell="C1">
      <selection activeCell="K171" sqref="K171"/>
    </sheetView>
  </sheetViews>
  <sheetFormatPr defaultColWidth="9.00390625" defaultRowHeight="13.5"/>
  <cols>
    <col min="1" max="1" width="6.125" style="2" customWidth="1"/>
    <col min="2" max="2" width="12.75390625" style="3" customWidth="1"/>
    <col min="3" max="6" width="7.625" style="1" customWidth="1"/>
    <col min="7" max="7" width="6.125" style="2" customWidth="1"/>
    <col min="8" max="8" width="12.75390625" style="3" customWidth="1"/>
    <col min="9" max="11" width="7.625" style="1" customWidth="1"/>
    <col min="12" max="12" width="8.625" style="1" bestFit="1" customWidth="1"/>
    <col min="13" max="13" width="6.125" style="2" customWidth="1"/>
    <col min="14" max="14" width="12.75390625" style="2" customWidth="1"/>
    <col min="15" max="17" width="7.625" style="1" customWidth="1"/>
    <col min="18" max="18" width="8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433" t="s">
        <v>450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</row>
    <row r="2" spans="1:18" ht="15.75" customHeight="1" thickBot="1">
      <c r="A2" s="434" t="s">
        <v>451</v>
      </c>
      <c r="B2" s="434"/>
      <c r="P2" s="342" t="s">
        <v>690</v>
      </c>
      <c r="Q2" s="342"/>
      <c r="R2" s="342"/>
    </row>
    <row r="3" spans="1:18" s="8" customFormat="1" ht="15.75" customHeight="1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0</v>
      </c>
      <c r="H3" s="5" t="s">
        <v>1</v>
      </c>
      <c r="I3" s="6" t="s">
        <v>2</v>
      </c>
      <c r="J3" s="6" t="s">
        <v>3</v>
      </c>
      <c r="K3" s="6" t="s">
        <v>4</v>
      </c>
      <c r="L3" s="6" t="s">
        <v>5</v>
      </c>
      <c r="M3" s="6" t="s">
        <v>0</v>
      </c>
      <c r="N3" s="6" t="s">
        <v>1</v>
      </c>
      <c r="O3" s="6" t="s">
        <v>2</v>
      </c>
      <c r="P3" s="6" t="s">
        <v>3</v>
      </c>
      <c r="Q3" s="6" t="s">
        <v>4</v>
      </c>
      <c r="R3" s="7" t="s">
        <v>5</v>
      </c>
    </row>
    <row r="4" spans="1:18" ht="15.75" customHeight="1">
      <c r="A4" s="9" t="s">
        <v>176</v>
      </c>
      <c r="B4" s="10" t="s">
        <v>6</v>
      </c>
      <c r="C4" s="11">
        <v>181</v>
      </c>
      <c r="D4" s="11">
        <v>150</v>
      </c>
      <c r="E4" s="11">
        <v>164</v>
      </c>
      <c r="F4" s="11">
        <v>314</v>
      </c>
      <c r="G4" s="12" t="s">
        <v>214</v>
      </c>
      <c r="H4" s="10" t="s">
        <v>7</v>
      </c>
      <c r="I4" s="11">
        <v>806</v>
      </c>
      <c r="J4" s="11">
        <v>820</v>
      </c>
      <c r="K4" s="11">
        <v>892</v>
      </c>
      <c r="L4" s="11">
        <v>1712</v>
      </c>
      <c r="M4" s="13" t="s">
        <v>234</v>
      </c>
      <c r="N4" s="10" t="s">
        <v>663</v>
      </c>
      <c r="O4" s="11">
        <v>120</v>
      </c>
      <c r="P4" s="11">
        <v>90</v>
      </c>
      <c r="Q4" s="11">
        <v>113</v>
      </c>
      <c r="R4" s="14">
        <v>203</v>
      </c>
    </row>
    <row r="5" spans="1:18" ht="15.75" customHeight="1">
      <c r="A5" s="9" t="s">
        <v>177</v>
      </c>
      <c r="B5" s="10" t="s">
        <v>597</v>
      </c>
      <c r="C5" s="11">
        <v>87</v>
      </c>
      <c r="D5" s="11">
        <v>62</v>
      </c>
      <c r="E5" s="11">
        <v>62</v>
      </c>
      <c r="F5" s="11">
        <v>124</v>
      </c>
      <c r="G5" s="12" t="s">
        <v>215</v>
      </c>
      <c r="H5" s="10" t="s">
        <v>8</v>
      </c>
      <c r="I5" s="11">
        <v>757</v>
      </c>
      <c r="J5" s="11">
        <v>767</v>
      </c>
      <c r="K5" s="11">
        <v>811</v>
      </c>
      <c r="L5" s="11">
        <v>1578</v>
      </c>
      <c r="M5" s="13" t="s">
        <v>235</v>
      </c>
      <c r="N5" s="10" t="s">
        <v>662</v>
      </c>
      <c r="O5" s="11">
        <v>134</v>
      </c>
      <c r="P5" s="11">
        <v>113</v>
      </c>
      <c r="Q5" s="11">
        <v>126</v>
      </c>
      <c r="R5" s="14">
        <v>239</v>
      </c>
    </row>
    <row r="6" spans="1:18" ht="15.75" customHeight="1">
      <c r="A6" s="9" t="s">
        <v>179</v>
      </c>
      <c r="B6" s="10" t="s">
        <v>9</v>
      </c>
      <c r="C6" s="11">
        <v>120</v>
      </c>
      <c r="D6" s="11">
        <v>84</v>
      </c>
      <c r="E6" s="11">
        <v>89</v>
      </c>
      <c r="F6" s="11">
        <v>173</v>
      </c>
      <c r="G6" s="12" t="s">
        <v>216</v>
      </c>
      <c r="H6" s="10" t="s">
        <v>10</v>
      </c>
      <c r="I6" s="11">
        <v>2309</v>
      </c>
      <c r="J6" s="11">
        <v>2492</v>
      </c>
      <c r="K6" s="11">
        <v>2608</v>
      </c>
      <c r="L6" s="11">
        <v>5100</v>
      </c>
      <c r="M6" s="13" t="s">
        <v>236</v>
      </c>
      <c r="N6" s="10" t="s">
        <v>661</v>
      </c>
      <c r="O6" s="11">
        <v>90</v>
      </c>
      <c r="P6" s="11">
        <v>73</v>
      </c>
      <c r="Q6" s="11">
        <v>78</v>
      </c>
      <c r="R6" s="14">
        <v>151</v>
      </c>
    </row>
    <row r="7" spans="1:25" ht="15.75" customHeight="1">
      <c r="A7" s="9"/>
      <c r="B7" s="15" t="s">
        <v>11</v>
      </c>
      <c r="C7" s="11">
        <v>164</v>
      </c>
      <c r="D7" s="11">
        <v>122</v>
      </c>
      <c r="E7" s="11">
        <v>143</v>
      </c>
      <c r="F7" s="11">
        <v>265</v>
      </c>
      <c r="G7" s="12" t="s">
        <v>217</v>
      </c>
      <c r="H7" s="10" t="s">
        <v>12</v>
      </c>
      <c r="I7" s="11">
        <v>681</v>
      </c>
      <c r="J7" s="11">
        <v>692</v>
      </c>
      <c r="K7" s="11">
        <v>784</v>
      </c>
      <c r="L7" s="11">
        <v>1476</v>
      </c>
      <c r="M7" s="13" t="s">
        <v>237</v>
      </c>
      <c r="N7" s="10" t="s">
        <v>660</v>
      </c>
      <c r="O7" s="11">
        <v>112</v>
      </c>
      <c r="P7" s="11">
        <v>90</v>
      </c>
      <c r="Q7" s="11">
        <v>122</v>
      </c>
      <c r="R7" s="14">
        <v>212</v>
      </c>
      <c r="S7" s="27" t="s">
        <v>463</v>
      </c>
      <c r="T7" s="491" t="s">
        <v>464</v>
      </c>
      <c r="U7" s="491"/>
      <c r="V7" s="27" t="s">
        <v>2</v>
      </c>
      <c r="W7" s="27" t="s">
        <v>3</v>
      </c>
      <c r="X7" s="27" t="s">
        <v>4</v>
      </c>
      <c r="Y7" s="27" t="s">
        <v>5</v>
      </c>
    </row>
    <row r="8" spans="1:25" ht="15.75" customHeight="1">
      <c r="A8" s="9" t="s">
        <v>183</v>
      </c>
      <c r="B8" s="10" t="s">
        <v>13</v>
      </c>
      <c r="C8" s="11">
        <v>248</v>
      </c>
      <c r="D8" s="11">
        <v>193</v>
      </c>
      <c r="E8" s="11">
        <v>211</v>
      </c>
      <c r="F8" s="11">
        <v>404</v>
      </c>
      <c r="G8" s="12" t="s">
        <v>218</v>
      </c>
      <c r="H8" s="10" t="s">
        <v>14</v>
      </c>
      <c r="I8" s="11">
        <v>348</v>
      </c>
      <c r="J8" s="11">
        <v>296</v>
      </c>
      <c r="K8" s="11">
        <v>335</v>
      </c>
      <c r="L8" s="11">
        <v>631</v>
      </c>
      <c r="M8" s="13" t="s">
        <v>238</v>
      </c>
      <c r="N8" s="10" t="s">
        <v>659</v>
      </c>
      <c r="O8" s="11">
        <v>46</v>
      </c>
      <c r="P8" s="11">
        <v>42</v>
      </c>
      <c r="Q8" s="11">
        <v>44</v>
      </c>
      <c r="R8" s="14">
        <v>86</v>
      </c>
      <c r="S8" s="13" t="s">
        <v>237</v>
      </c>
      <c r="T8" s="483" t="s">
        <v>660</v>
      </c>
      <c r="U8" s="484"/>
      <c r="V8" s="11">
        <v>112</v>
      </c>
      <c r="W8" s="11">
        <v>90</v>
      </c>
      <c r="X8" s="11">
        <v>122</v>
      </c>
      <c r="Y8" s="11">
        <v>212</v>
      </c>
    </row>
    <row r="9" spans="1:25" ht="15.75" customHeight="1">
      <c r="A9" s="9" t="s">
        <v>184</v>
      </c>
      <c r="B9" s="10" t="s">
        <v>15</v>
      </c>
      <c r="C9" s="11">
        <v>339</v>
      </c>
      <c r="D9" s="11">
        <v>283</v>
      </c>
      <c r="E9" s="11">
        <v>293</v>
      </c>
      <c r="F9" s="11">
        <v>576</v>
      </c>
      <c r="G9" s="12" t="s">
        <v>219</v>
      </c>
      <c r="H9" s="10" t="s">
        <v>16</v>
      </c>
      <c r="I9" s="11">
        <v>369</v>
      </c>
      <c r="J9" s="11">
        <v>302</v>
      </c>
      <c r="K9" s="11">
        <v>362</v>
      </c>
      <c r="L9" s="11">
        <v>664</v>
      </c>
      <c r="M9" s="13" t="s">
        <v>239</v>
      </c>
      <c r="N9" s="10" t="s">
        <v>658</v>
      </c>
      <c r="O9" s="11">
        <v>94</v>
      </c>
      <c r="P9" s="11">
        <v>71</v>
      </c>
      <c r="Q9" s="11">
        <v>84</v>
      </c>
      <c r="R9" s="14">
        <v>155</v>
      </c>
      <c r="S9" s="13" t="s">
        <v>238</v>
      </c>
      <c r="T9" s="483" t="s">
        <v>659</v>
      </c>
      <c r="U9" s="484"/>
      <c r="V9" s="11">
        <v>46</v>
      </c>
      <c r="W9" s="11">
        <v>42</v>
      </c>
      <c r="X9" s="11">
        <v>44</v>
      </c>
      <c r="Y9" s="11">
        <v>86</v>
      </c>
    </row>
    <row r="10" spans="1:25" ht="15.75" customHeight="1">
      <c r="A10" s="9"/>
      <c r="B10" s="182" t="s">
        <v>17</v>
      </c>
      <c r="C10" s="11">
        <v>110</v>
      </c>
      <c r="D10" s="11">
        <v>93</v>
      </c>
      <c r="E10" s="11">
        <v>95</v>
      </c>
      <c r="F10" s="11">
        <v>188</v>
      </c>
      <c r="G10" s="12" t="s">
        <v>220</v>
      </c>
      <c r="H10" s="10" t="s">
        <v>18</v>
      </c>
      <c r="I10" s="11">
        <v>513</v>
      </c>
      <c r="J10" s="11">
        <v>495</v>
      </c>
      <c r="K10" s="11">
        <v>596</v>
      </c>
      <c r="L10" s="11">
        <v>1091</v>
      </c>
      <c r="M10" s="23">
        <v>1625</v>
      </c>
      <c r="N10" s="10" t="s">
        <v>678</v>
      </c>
      <c r="O10" s="230">
        <v>0</v>
      </c>
      <c r="P10" s="230">
        <v>0</v>
      </c>
      <c r="Q10" s="1">
        <v>0</v>
      </c>
      <c r="R10" s="217">
        <v>0</v>
      </c>
      <c r="S10" s="13" t="s">
        <v>679</v>
      </c>
      <c r="T10" s="483" t="s">
        <v>680</v>
      </c>
      <c r="U10" s="484"/>
      <c r="V10" s="11">
        <v>158</v>
      </c>
      <c r="W10" s="11">
        <v>132</v>
      </c>
      <c r="X10" s="11">
        <v>166</v>
      </c>
      <c r="Y10" s="11">
        <v>298</v>
      </c>
    </row>
    <row r="11" spans="1:18" ht="15.75" customHeight="1">
      <c r="A11" s="9" t="s">
        <v>187</v>
      </c>
      <c r="B11" s="10" t="s">
        <v>19</v>
      </c>
      <c r="C11" s="11">
        <v>64</v>
      </c>
      <c r="D11" s="11">
        <v>68</v>
      </c>
      <c r="E11" s="11">
        <v>55</v>
      </c>
      <c r="F11" s="11">
        <v>123</v>
      </c>
      <c r="G11" s="12" t="s">
        <v>221</v>
      </c>
      <c r="H11" s="10" t="s">
        <v>20</v>
      </c>
      <c r="I11" s="11">
        <v>122</v>
      </c>
      <c r="J11" s="11">
        <v>113</v>
      </c>
      <c r="K11" s="11">
        <v>143</v>
      </c>
      <c r="L11" s="11">
        <v>256</v>
      </c>
      <c r="M11" s="13" t="s">
        <v>240</v>
      </c>
      <c r="N11" s="10" t="s">
        <v>657</v>
      </c>
      <c r="O11" s="11">
        <v>101</v>
      </c>
      <c r="P11" s="11">
        <v>85</v>
      </c>
      <c r="Q11" s="11">
        <v>87</v>
      </c>
      <c r="R11" s="14">
        <v>172</v>
      </c>
    </row>
    <row r="12" spans="1:18" ht="15.75" customHeight="1">
      <c r="A12" s="9" t="s">
        <v>190</v>
      </c>
      <c r="B12" s="10" t="s">
        <v>21</v>
      </c>
      <c r="C12" s="11">
        <v>84</v>
      </c>
      <c r="D12" s="11">
        <v>57</v>
      </c>
      <c r="E12" s="11">
        <v>74</v>
      </c>
      <c r="F12" s="11">
        <v>131</v>
      </c>
      <c r="G12" s="12" t="s">
        <v>222</v>
      </c>
      <c r="H12" s="10" t="s">
        <v>22</v>
      </c>
      <c r="I12" s="11">
        <v>429</v>
      </c>
      <c r="J12" s="11">
        <v>424</v>
      </c>
      <c r="K12" s="11">
        <v>427</v>
      </c>
      <c r="L12" s="11">
        <v>851</v>
      </c>
      <c r="M12" s="13"/>
      <c r="N12" s="16" t="s">
        <v>656</v>
      </c>
      <c r="O12" s="11">
        <v>368</v>
      </c>
      <c r="P12" s="11">
        <v>297</v>
      </c>
      <c r="Q12" s="11">
        <v>358</v>
      </c>
      <c r="R12" s="14">
        <v>655</v>
      </c>
    </row>
    <row r="13" spans="1:18" ht="15.75" customHeight="1">
      <c r="A13" s="9" t="s">
        <v>191</v>
      </c>
      <c r="B13" s="10" t="s">
        <v>23</v>
      </c>
      <c r="C13" s="11">
        <v>154</v>
      </c>
      <c r="D13" s="11">
        <v>118</v>
      </c>
      <c r="E13" s="11">
        <v>122</v>
      </c>
      <c r="F13" s="11">
        <v>240</v>
      </c>
      <c r="G13" s="12"/>
      <c r="H13" s="17" t="s">
        <v>24</v>
      </c>
      <c r="I13" s="11">
        <v>1306</v>
      </c>
      <c r="J13" s="11">
        <v>1292</v>
      </c>
      <c r="K13" s="11">
        <v>1435</v>
      </c>
      <c r="L13" s="11">
        <v>2727</v>
      </c>
      <c r="M13" s="13" t="s">
        <v>255</v>
      </c>
      <c r="N13" s="10" t="s">
        <v>655</v>
      </c>
      <c r="O13" s="11">
        <v>468</v>
      </c>
      <c r="P13" s="11">
        <v>435</v>
      </c>
      <c r="Q13" s="11">
        <v>432</v>
      </c>
      <c r="R13" s="14">
        <v>867</v>
      </c>
    </row>
    <row r="14" spans="1:18" ht="15.75" customHeight="1">
      <c r="A14" s="9" t="s">
        <v>192</v>
      </c>
      <c r="B14" s="10" t="s">
        <v>25</v>
      </c>
      <c r="C14" s="11">
        <v>335</v>
      </c>
      <c r="D14" s="11">
        <v>291</v>
      </c>
      <c r="E14" s="11">
        <v>287</v>
      </c>
      <c r="F14" s="11">
        <v>578</v>
      </c>
      <c r="G14" s="12" t="s">
        <v>26</v>
      </c>
      <c r="H14" s="10" t="s">
        <v>27</v>
      </c>
      <c r="I14" s="11">
        <v>2288</v>
      </c>
      <c r="J14" s="11">
        <v>2512</v>
      </c>
      <c r="K14" s="11">
        <v>2685</v>
      </c>
      <c r="L14" s="11">
        <v>5197</v>
      </c>
      <c r="M14" s="18"/>
      <c r="N14" s="18"/>
      <c r="O14" s="19">
        <v>1607</v>
      </c>
      <c r="P14" s="19">
        <v>1381</v>
      </c>
      <c r="Q14" s="19">
        <v>1558</v>
      </c>
      <c r="R14" s="20">
        <v>2939</v>
      </c>
    </row>
    <row r="15" spans="1:18" ht="15.75" customHeight="1">
      <c r="A15" s="9" t="s">
        <v>193</v>
      </c>
      <c r="B15" s="10" t="s">
        <v>28</v>
      </c>
      <c r="C15" s="11">
        <v>1599</v>
      </c>
      <c r="D15" s="11">
        <v>1493</v>
      </c>
      <c r="E15" s="11">
        <v>1647</v>
      </c>
      <c r="F15" s="11">
        <v>3140</v>
      </c>
      <c r="G15" s="12" t="s">
        <v>29</v>
      </c>
      <c r="H15" s="10" t="s">
        <v>30</v>
      </c>
      <c r="I15" s="11">
        <v>412</v>
      </c>
      <c r="J15" s="11">
        <v>397</v>
      </c>
      <c r="K15" s="11">
        <v>433</v>
      </c>
      <c r="L15" s="11">
        <v>830</v>
      </c>
      <c r="M15" s="13" t="s">
        <v>256</v>
      </c>
      <c r="N15" s="10" t="s">
        <v>654</v>
      </c>
      <c r="O15" s="11">
        <v>446</v>
      </c>
      <c r="P15" s="11">
        <v>410</v>
      </c>
      <c r="Q15" s="11">
        <v>36</v>
      </c>
      <c r="R15" s="14">
        <v>446</v>
      </c>
    </row>
    <row r="16" spans="1:18" ht="15.75" customHeight="1">
      <c r="A16" s="9" t="s">
        <v>194</v>
      </c>
      <c r="B16" s="10" t="s">
        <v>31</v>
      </c>
      <c r="C16" s="11">
        <v>892</v>
      </c>
      <c r="D16" s="11">
        <v>952</v>
      </c>
      <c r="E16" s="11">
        <v>1051</v>
      </c>
      <c r="F16" s="11">
        <v>2003</v>
      </c>
      <c r="G16" s="12" t="s">
        <v>32</v>
      </c>
      <c r="H16" s="10" t="s">
        <v>33</v>
      </c>
      <c r="I16" s="11">
        <v>221</v>
      </c>
      <c r="J16" s="11">
        <v>179</v>
      </c>
      <c r="K16" s="11">
        <v>211</v>
      </c>
      <c r="L16" s="11">
        <v>390</v>
      </c>
      <c r="M16" s="485" t="s">
        <v>596</v>
      </c>
      <c r="N16" s="486"/>
      <c r="O16" s="486"/>
      <c r="P16" s="486"/>
      <c r="Q16" s="486"/>
      <c r="R16" s="487"/>
    </row>
    <row r="17" spans="1:18" ht="15.75" customHeight="1">
      <c r="A17" s="9" t="s">
        <v>195</v>
      </c>
      <c r="B17" s="10" t="s">
        <v>34</v>
      </c>
      <c r="C17" s="11">
        <v>867</v>
      </c>
      <c r="D17" s="11">
        <v>894</v>
      </c>
      <c r="E17" s="11">
        <v>949</v>
      </c>
      <c r="F17" s="11">
        <v>1843</v>
      </c>
      <c r="G17" s="23" t="s">
        <v>35</v>
      </c>
      <c r="H17" s="10" t="s">
        <v>36</v>
      </c>
      <c r="I17" s="11">
        <v>150</v>
      </c>
      <c r="J17" s="11">
        <v>137</v>
      </c>
      <c r="K17" s="11">
        <v>152</v>
      </c>
      <c r="L17" s="11">
        <v>289</v>
      </c>
      <c r="M17" s="21"/>
      <c r="N17" s="21"/>
      <c r="O17" s="18"/>
      <c r="P17" s="18"/>
      <c r="Q17" s="18"/>
      <c r="R17" s="22"/>
    </row>
    <row r="18" spans="1:18" ht="15.75" customHeight="1">
      <c r="A18" s="9" t="s">
        <v>196</v>
      </c>
      <c r="B18" s="10" t="s">
        <v>37</v>
      </c>
      <c r="C18" s="11">
        <v>393</v>
      </c>
      <c r="D18" s="11">
        <v>321</v>
      </c>
      <c r="E18" s="11">
        <v>390</v>
      </c>
      <c r="F18" s="11">
        <v>711</v>
      </c>
      <c r="G18" s="23" t="s">
        <v>38</v>
      </c>
      <c r="H18" s="10" t="s">
        <v>39</v>
      </c>
      <c r="I18" s="11">
        <v>187</v>
      </c>
      <c r="J18" s="11">
        <v>147</v>
      </c>
      <c r="K18" s="11">
        <v>166</v>
      </c>
      <c r="L18" s="11">
        <v>313</v>
      </c>
      <c r="M18" s="18"/>
      <c r="N18" s="18"/>
      <c r="O18" s="18"/>
      <c r="P18" s="18"/>
      <c r="Q18" s="18"/>
      <c r="R18" s="22"/>
    </row>
    <row r="19" spans="1:18" ht="15.75" customHeight="1">
      <c r="A19" s="9" t="s">
        <v>197</v>
      </c>
      <c r="B19" s="10" t="s">
        <v>40</v>
      </c>
      <c r="C19" s="11">
        <v>456</v>
      </c>
      <c r="D19" s="11">
        <v>361</v>
      </c>
      <c r="E19" s="11">
        <v>465</v>
      </c>
      <c r="F19" s="11">
        <v>826</v>
      </c>
      <c r="G19" s="12" t="s">
        <v>41</v>
      </c>
      <c r="H19" s="10" t="s">
        <v>42</v>
      </c>
      <c r="I19" s="11">
        <v>169</v>
      </c>
      <c r="J19" s="11">
        <v>174</v>
      </c>
      <c r="K19" s="11">
        <v>182</v>
      </c>
      <c r="L19" s="11">
        <v>356</v>
      </c>
      <c r="M19" s="24"/>
      <c r="N19" s="488" t="s">
        <v>462</v>
      </c>
      <c r="O19" s="489"/>
      <c r="P19" s="489"/>
      <c r="Q19" s="490"/>
      <c r="R19" s="25"/>
    </row>
    <row r="20" spans="1:25" ht="15.75" customHeight="1">
      <c r="A20" s="9" t="s">
        <v>198</v>
      </c>
      <c r="B20" s="10" t="s">
        <v>43</v>
      </c>
      <c r="C20" s="11">
        <v>628</v>
      </c>
      <c r="D20" s="11">
        <v>648</v>
      </c>
      <c r="E20" s="11">
        <v>647</v>
      </c>
      <c r="F20" s="11">
        <v>1295</v>
      </c>
      <c r="G20" s="12" t="s">
        <v>44</v>
      </c>
      <c r="H20" s="10" t="s">
        <v>45</v>
      </c>
      <c r="I20" s="11">
        <v>151</v>
      </c>
      <c r="J20" s="11">
        <v>88</v>
      </c>
      <c r="K20" s="11">
        <v>96</v>
      </c>
      <c r="L20" s="11">
        <v>184</v>
      </c>
      <c r="M20" s="24"/>
      <c r="N20" s="26" t="s">
        <v>453</v>
      </c>
      <c r="O20" s="27" t="s">
        <v>463</v>
      </c>
      <c r="P20" s="491" t="s">
        <v>464</v>
      </c>
      <c r="Q20" s="491"/>
      <c r="R20" s="22"/>
      <c r="S20" s="27" t="s">
        <v>463</v>
      </c>
      <c r="T20" s="491" t="s">
        <v>464</v>
      </c>
      <c r="U20" s="491"/>
      <c r="V20" s="27" t="s">
        <v>2</v>
      </c>
      <c r="W20" s="27" t="s">
        <v>3</v>
      </c>
      <c r="X20" s="27" t="s">
        <v>4</v>
      </c>
      <c r="Y20" s="27" t="s">
        <v>5</v>
      </c>
    </row>
    <row r="21" spans="1:25" ht="15.75" customHeight="1">
      <c r="A21" s="9" t="s">
        <v>199</v>
      </c>
      <c r="B21" s="10" t="s">
        <v>46</v>
      </c>
      <c r="C21" s="11">
        <v>1171</v>
      </c>
      <c r="D21" s="11">
        <v>1172</v>
      </c>
      <c r="E21" s="11">
        <v>1282</v>
      </c>
      <c r="F21" s="11">
        <v>2454</v>
      </c>
      <c r="G21" s="12" t="s">
        <v>47</v>
      </c>
      <c r="H21" s="10" t="s">
        <v>48</v>
      </c>
      <c r="I21" s="11">
        <v>146</v>
      </c>
      <c r="J21" s="11">
        <v>145</v>
      </c>
      <c r="K21" s="11">
        <v>146</v>
      </c>
      <c r="L21" s="11">
        <v>291</v>
      </c>
      <c r="M21" s="24"/>
      <c r="N21" s="492" t="s">
        <v>458</v>
      </c>
      <c r="O21" s="28" t="s">
        <v>180</v>
      </c>
      <c r="P21" s="493" t="s">
        <v>181</v>
      </c>
      <c r="Q21" s="493"/>
      <c r="R21" s="22"/>
      <c r="S21" s="28" t="s">
        <v>180</v>
      </c>
      <c r="T21" s="493" t="s">
        <v>181</v>
      </c>
      <c r="U21" s="493"/>
      <c r="V21" s="11">
        <v>141</v>
      </c>
      <c r="W21" s="11">
        <v>105</v>
      </c>
      <c r="X21" s="11">
        <v>126</v>
      </c>
      <c r="Y21" s="11">
        <v>231</v>
      </c>
    </row>
    <row r="22" spans="1:25" ht="15.75" customHeight="1">
      <c r="A22" s="9" t="s">
        <v>200</v>
      </c>
      <c r="B22" s="10" t="s">
        <v>49</v>
      </c>
      <c r="C22" s="11">
        <v>792</v>
      </c>
      <c r="D22" s="11">
        <v>811</v>
      </c>
      <c r="E22" s="11">
        <v>861</v>
      </c>
      <c r="F22" s="11">
        <v>1672</v>
      </c>
      <c r="G22" s="12" t="s">
        <v>50</v>
      </c>
      <c r="H22" s="10" t="s">
        <v>51</v>
      </c>
      <c r="I22" s="11">
        <v>452</v>
      </c>
      <c r="J22" s="11">
        <v>386</v>
      </c>
      <c r="K22" s="11">
        <v>439</v>
      </c>
      <c r="L22" s="11">
        <v>825</v>
      </c>
      <c r="M22" s="24"/>
      <c r="N22" s="492"/>
      <c r="O22" s="28" t="s">
        <v>182</v>
      </c>
      <c r="P22" s="493" t="s">
        <v>140</v>
      </c>
      <c r="Q22" s="493"/>
      <c r="R22" s="22"/>
      <c r="S22" s="28" t="s">
        <v>182</v>
      </c>
      <c r="T22" s="493" t="s">
        <v>140</v>
      </c>
      <c r="U22" s="493"/>
      <c r="V22" s="11">
        <v>23</v>
      </c>
      <c r="W22" s="11">
        <v>17</v>
      </c>
      <c r="X22" s="11">
        <v>17</v>
      </c>
      <c r="Y22" s="11">
        <v>34</v>
      </c>
    </row>
    <row r="23" spans="1:25" ht="15.75" customHeight="1">
      <c r="A23" s="9" t="s">
        <v>201</v>
      </c>
      <c r="B23" s="10" t="s">
        <v>52</v>
      </c>
      <c r="C23" s="11">
        <v>271</v>
      </c>
      <c r="D23" s="11">
        <v>236</v>
      </c>
      <c r="E23" s="11">
        <v>338</v>
      </c>
      <c r="F23" s="11">
        <v>574</v>
      </c>
      <c r="G23" s="12" t="s">
        <v>53</v>
      </c>
      <c r="H23" s="10" t="s">
        <v>54</v>
      </c>
      <c r="I23" s="11">
        <v>158</v>
      </c>
      <c r="J23" s="11">
        <v>109</v>
      </c>
      <c r="K23" s="11">
        <v>153</v>
      </c>
      <c r="L23" s="11">
        <v>262</v>
      </c>
      <c r="M23" s="24"/>
      <c r="N23" s="479" t="s">
        <v>459</v>
      </c>
      <c r="O23" s="29" t="s">
        <v>185</v>
      </c>
      <c r="P23" s="480" t="s">
        <v>186</v>
      </c>
      <c r="Q23" s="480"/>
      <c r="R23" s="22"/>
      <c r="S23" s="29" t="s">
        <v>185</v>
      </c>
      <c r="T23" s="480" t="s">
        <v>186</v>
      </c>
      <c r="U23" s="480"/>
      <c r="V23" s="11">
        <v>79</v>
      </c>
      <c r="W23" s="11">
        <v>69</v>
      </c>
      <c r="X23" s="11">
        <v>74</v>
      </c>
      <c r="Y23" s="11">
        <v>143</v>
      </c>
    </row>
    <row r="24" spans="1:25" ht="15.75" customHeight="1">
      <c r="A24" s="9" t="s">
        <v>202</v>
      </c>
      <c r="B24" s="10" t="s">
        <v>55</v>
      </c>
      <c r="C24" s="11">
        <v>909</v>
      </c>
      <c r="D24" s="11">
        <v>827</v>
      </c>
      <c r="E24" s="11">
        <v>987</v>
      </c>
      <c r="F24" s="11">
        <v>1814</v>
      </c>
      <c r="G24" s="12" t="s">
        <v>56</v>
      </c>
      <c r="H24" s="10" t="s">
        <v>57</v>
      </c>
      <c r="I24" s="11">
        <v>157</v>
      </c>
      <c r="J24" s="11">
        <v>152</v>
      </c>
      <c r="K24" s="11">
        <v>164</v>
      </c>
      <c r="L24" s="11">
        <v>316</v>
      </c>
      <c r="M24" s="24"/>
      <c r="N24" s="479"/>
      <c r="O24" s="29" t="s">
        <v>188</v>
      </c>
      <c r="P24" s="480" t="s">
        <v>189</v>
      </c>
      <c r="Q24" s="480"/>
      <c r="R24" s="22"/>
      <c r="S24" s="29" t="s">
        <v>188</v>
      </c>
      <c r="T24" s="480" t="s">
        <v>189</v>
      </c>
      <c r="U24" s="480"/>
      <c r="V24" s="11">
        <v>31</v>
      </c>
      <c r="W24" s="11">
        <v>24</v>
      </c>
      <c r="X24" s="11">
        <v>21</v>
      </c>
      <c r="Y24" s="11">
        <v>45</v>
      </c>
    </row>
    <row r="25" spans="1:25" ht="15.75" customHeight="1">
      <c r="A25" s="9" t="s">
        <v>203</v>
      </c>
      <c r="B25" s="10" t="s">
        <v>58</v>
      </c>
      <c r="C25" s="11">
        <v>1213</v>
      </c>
      <c r="D25" s="11">
        <v>1161</v>
      </c>
      <c r="E25" s="11">
        <v>1212</v>
      </c>
      <c r="F25" s="11">
        <v>2373</v>
      </c>
      <c r="G25" s="12" t="s">
        <v>59</v>
      </c>
      <c r="H25" s="10" t="s">
        <v>60</v>
      </c>
      <c r="I25" s="11">
        <v>152</v>
      </c>
      <c r="J25" s="11">
        <v>120</v>
      </c>
      <c r="K25" s="11">
        <v>151</v>
      </c>
      <c r="L25" s="11">
        <v>271</v>
      </c>
      <c r="M25" s="24"/>
      <c r="N25" s="481" t="s">
        <v>461</v>
      </c>
      <c r="O25" s="30" t="s">
        <v>223</v>
      </c>
      <c r="P25" s="482" t="s">
        <v>224</v>
      </c>
      <c r="Q25" s="482"/>
      <c r="R25" s="22"/>
      <c r="S25" s="30" t="s">
        <v>223</v>
      </c>
      <c r="T25" s="482" t="s">
        <v>224</v>
      </c>
      <c r="U25" s="482"/>
      <c r="V25" s="11">
        <v>208</v>
      </c>
      <c r="W25" s="11">
        <v>185</v>
      </c>
      <c r="X25" s="11">
        <v>198</v>
      </c>
      <c r="Y25" s="11">
        <v>383</v>
      </c>
    </row>
    <row r="26" spans="1:25" ht="15.75" customHeight="1">
      <c r="A26" s="9" t="s">
        <v>204</v>
      </c>
      <c r="B26" s="31" t="s">
        <v>61</v>
      </c>
      <c r="C26" s="11">
        <v>1432</v>
      </c>
      <c r="D26" s="11">
        <v>1421</v>
      </c>
      <c r="E26" s="11">
        <v>1627</v>
      </c>
      <c r="F26" s="11">
        <v>3048</v>
      </c>
      <c r="G26" s="12" t="s">
        <v>62</v>
      </c>
      <c r="H26" s="10" t="s">
        <v>63</v>
      </c>
      <c r="I26" s="11">
        <v>387</v>
      </c>
      <c r="J26" s="11">
        <v>417</v>
      </c>
      <c r="K26" s="11">
        <v>460</v>
      </c>
      <c r="L26" s="11">
        <v>877</v>
      </c>
      <c r="M26" s="24"/>
      <c r="N26" s="481"/>
      <c r="O26" s="30" t="s">
        <v>225</v>
      </c>
      <c r="P26" s="482" t="s">
        <v>226</v>
      </c>
      <c r="Q26" s="482"/>
      <c r="R26" s="22"/>
      <c r="S26" s="30" t="s">
        <v>225</v>
      </c>
      <c r="T26" s="482" t="s">
        <v>226</v>
      </c>
      <c r="U26" s="482"/>
      <c r="V26" s="11">
        <v>1098</v>
      </c>
      <c r="W26" s="11">
        <v>1107</v>
      </c>
      <c r="X26" s="11">
        <v>1237</v>
      </c>
      <c r="Y26" s="11">
        <v>2344</v>
      </c>
    </row>
    <row r="27" spans="1:25" ht="15.75" customHeight="1">
      <c r="A27" s="9" t="s">
        <v>205</v>
      </c>
      <c r="B27" s="31" t="s">
        <v>64</v>
      </c>
      <c r="C27" s="11">
        <v>688</v>
      </c>
      <c r="D27" s="11">
        <v>744</v>
      </c>
      <c r="E27" s="11">
        <v>791</v>
      </c>
      <c r="F27" s="11">
        <v>1535</v>
      </c>
      <c r="G27" s="12" t="s">
        <v>65</v>
      </c>
      <c r="H27" s="10" t="s">
        <v>66</v>
      </c>
      <c r="I27" s="11">
        <v>783</v>
      </c>
      <c r="J27" s="11">
        <v>850</v>
      </c>
      <c r="K27" s="11">
        <v>957</v>
      </c>
      <c r="L27" s="11">
        <v>1807</v>
      </c>
      <c r="M27" s="24"/>
      <c r="N27" s="403" t="s">
        <v>465</v>
      </c>
      <c r="O27" s="32" t="s">
        <v>68</v>
      </c>
      <c r="P27" s="478" t="s">
        <v>227</v>
      </c>
      <c r="Q27" s="478"/>
      <c r="R27" s="22"/>
      <c r="S27" s="32" t="s">
        <v>68</v>
      </c>
      <c r="T27" s="478" t="s">
        <v>227</v>
      </c>
      <c r="U27" s="478"/>
      <c r="V27" s="11">
        <v>89</v>
      </c>
      <c r="W27" s="11">
        <v>59</v>
      </c>
      <c r="X27" s="11">
        <v>49</v>
      </c>
      <c r="Y27" s="11">
        <v>108</v>
      </c>
    </row>
    <row r="28" spans="1:25" ht="15.75" customHeight="1">
      <c r="A28" s="9" t="s">
        <v>206</v>
      </c>
      <c r="B28" s="10" t="s">
        <v>69</v>
      </c>
      <c r="C28" s="11">
        <v>1308</v>
      </c>
      <c r="D28" s="11">
        <v>1451</v>
      </c>
      <c r="E28" s="11">
        <v>1527</v>
      </c>
      <c r="F28" s="11">
        <v>2978</v>
      </c>
      <c r="G28" s="12" t="s">
        <v>70</v>
      </c>
      <c r="H28" s="10" t="s">
        <v>71</v>
      </c>
      <c r="I28" s="11">
        <v>533</v>
      </c>
      <c r="J28" s="11">
        <v>538</v>
      </c>
      <c r="K28" s="11">
        <v>600</v>
      </c>
      <c r="L28" s="11">
        <v>1138</v>
      </c>
      <c r="M28" s="24"/>
      <c r="N28" s="477"/>
      <c r="O28" s="32" t="s">
        <v>72</v>
      </c>
      <c r="P28" s="478" t="s">
        <v>228</v>
      </c>
      <c r="Q28" s="478"/>
      <c r="R28" s="22"/>
      <c r="S28" s="32" t="s">
        <v>72</v>
      </c>
      <c r="T28" s="478" t="s">
        <v>228</v>
      </c>
      <c r="U28" s="478"/>
      <c r="V28" s="11">
        <v>41</v>
      </c>
      <c r="W28" s="11">
        <v>38</v>
      </c>
      <c r="X28" s="11">
        <v>38</v>
      </c>
      <c r="Y28" s="11">
        <v>76</v>
      </c>
    </row>
    <row r="29" spans="1:25" ht="15.75" customHeight="1">
      <c r="A29" s="9" t="s">
        <v>207</v>
      </c>
      <c r="B29" s="10" t="s">
        <v>73</v>
      </c>
      <c r="C29" s="11">
        <v>774</v>
      </c>
      <c r="D29" s="11">
        <v>723</v>
      </c>
      <c r="E29" s="11">
        <v>842</v>
      </c>
      <c r="F29" s="11">
        <v>1565</v>
      </c>
      <c r="G29" s="12" t="s">
        <v>74</v>
      </c>
      <c r="H29" s="10" t="s">
        <v>75</v>
      </c>
      <c r="I29" s="11">
        <v>481</v>
      </c>
      <c r="J29" s="11">
        <v>339</v>
      </c>
      <c r="K29" s="11">
        <v>448</v>
      </c>
      <c r="L29" s="11">
        <v>787</v>
      </c>
      <c r="M29" s="21"/>
      <c r="N29" s="404"/>
      <c r="O29" s="32" t="s">
        <v>76</v>
      </c>
      <c r="P29" s="478" t="s">
        <v>229</v>
      </c>
      <c r="Q29" s="478"/>
      <c r="R29" s="22"/>
      <c r="S29" s="32" t="s">
        <v>76</v>
      </c>
      <c r="T29" s="478" t="s">
        <v>229</v>
      </c>
      <c r="U29" s="478"/>
      <c r="V29" s="11">
        <v>38</v>
      </c>
      <c r="W29" s="11">
        <v>24</v>
      </c>
      <c r="X29" s="11">
        <v>31</v>
      </c>
      <c r="Y29" s="11">
        <v>55</v>
      </c>
    </row>
    <row r="30" spans="1:25" ht="15.75" customHeight="1">
      <c r="A30" s="9" t="s">
        <v>208</v>
      </c>
      <c r="B30" s="10" t="s">
        <v>77</v>
      </c>
      <c r="C30" s="11">
        <v>679</v>
      </c>
      <c r="D30" s="11">
        <v>683</v>
      </c>
      <c r="E30" s="11">
        <v>744</v>
      </c>
      <c r="F30" s="11">
        <v>1427</v>
      </c>
      <c r="G30" s="12" t="s">
        <v>78</v>
      </c>
      <c r="H30" s="10" t="s">
        <v>79</v>
      </c>
      <c r="I30" s="11">
        <v>255</v>
      </c>
      <c r="J30" s="11">
        <v>196</v>
      </c>
      <c r="K30" s="11">
        <v>241</v>
      </c>
      <c r="L30" s="11">
        <v>437</v>
      </c>
      <c r="M30" s="24"/>
      <c r="N30" s="475" t="s">
        <v>460</v>
      </c>
      <c r="O30" s="33" t="s">
        <v>241</v>
      </c>
      <c r="P30" s="471" t="s">
        <v>242</v>
      </c>
      <c r="Q30" s="471"/>
      <c r="R30" s="22"/>
      <c r="S30" s="33" t="s">
        <v>241</v>
      </c>
      <c r="T30" s="471" t="s">
        <v>242</v>
      </c>
      <c r="U30" s="471"/>
      <c r="V30" s="11">
        <v>13</v>
      </c>
      <c r="W30" s="11">
        <v>10</v>
      </c>
      <c r="X30" s="11">
        <v>8</v>
      </c>
      <c r="Y30" s="11">
        <v>18</v>
      </c>
    </row>
    <row r="31" spans="1:25" ht="15.75" customHeight="1">
      <c r="A31" s="9" t="s">
        <v>209</v>
      </c>
      <c r="B31" s="10" t="s">
        <v>80</v>
      </c>
      <c r="C31" s="11">
        <v>628</v>
      </c>
      <c r="D31" s="11">
        <v>557</v>
      </c>
      <c r="E31" s="11">
        <v>638</v>
      </c>
      <c r="F31" s="11">
        <v>1195</v>
      </c>
      <c r="G31" s="12" t="s">
        <v>81</v>
      </c>
      <c r="H31" s="10" t="s">
        <v>82</v>
      </c>
      <c r="I31" s="11">
        <v>246</v>
      </c>
      <c r="J31" s="11">
        <v>146</v>
      </c>
      <c r="K31" s="11">
        <v>240</v>
      </c>
      <c r="L31" s="11">
        <v>386</v>
      </c>
      <c r="M31" s="34"/>
      <c r="N31" s="476"/>
      <c r="O31" s="33" t="s">
        <v>243</v>
      </c>
      <c r="P31" s="471" t="s">
        <v>244</v>
      </c>
      <c r="Q31" s="471"/>
      <c r="R31" s="22"/>
      <c r="S31" s="33" t="s">
        <v>243</v>
      </c>
      <c r="T31" s="471" t="s">
        <v>244</v>
      </c>
      <c r="U31" s="471"/>
      <c r="V31" s="11">
        <v>27</v>
      </c>
      <c r="W31" s="11">
        <v>20</v>
      </c>
      <c r="X31" s="11">
        <v>23</v>
      </c>
      <c r="Y31" s="11">
        <v>43</v>
      </c>
    </row>
    <row r="32" spans="1:25" ht="15.75" customHeight="1">
      <c r="A32" s="9" t="s">
        <v>210</v>
      </c>
      <c r="B32" s="10" t="s">
        <v>83</v>
      </c>
      <c r="C32" s="11">
        <v>932</v>
      </c>
      <c r="D32" s="11">
        <v>848</v>
      </c>
      <c r="E32" s="11">
        <v>1050</v>
      </c>
      <c r="F32" s="11">
        <v>1898</v>
      </c>
      <c r="G32" s="12" t="s">
        <v>84</v>
      </c>
      <c r="H32" s="10" t="s">
        <v>85</v>
      </c>
      <c r="I32" s="11">
        <v>103</v>
      </c>
      <c r="J32" s="11">
        <v>89</v>
      </c>
      <c r="K32" s="11">
        <v>108</v>
      </c>
      <c r="L32" s="11">
        <v>197</v>
      </c>
      <c r="M32" s="21"/>
      <c r="N32" s="476"/>
      <c r="O32" s="33" t="s">
        <v>245</v>
      </c>
      <c r="P32" s="471" t="s">
        <v>246</v>
      </c>
      <c r="Q32" s="471"/>
      <c r="R32" s="22"/>
      <c r="S32" s="33" t="s">
        <v>245</v>
      </c>
      <c r="T32" s="471" t="s">
        <v>246</v>
      </c>
      <c r="U32" s="471"/>
      <c r="V32" s="11">
        <v>86</v>
      </c>
      <c r="W32" s="11">
        <v>61</v>
      </c>
      <c r="X32" s="11">
        <v>77</v>
      </c>
      <c r="Y32" s="11">
        <v>138</v>
      </c>
    </row>
    <row r="33" spans="1:25" ht="15.75" customHeight="1">
      <c r="A33" s="9" t="s">
        <v>211</v>
      </c>
      <c r="B33" s="10" t="s">
        <v>86</v>
      </c>
      <c r="C33" s="11">
        <v>283</v>
      </c>
      <c r="D33" s="11">
        <v>283</v>
      </c>
      <c r="E33" s="11">
        <v>313</v>
      </c>
      <c r="F33" s="11">
        <v>596</v>
      </c>
      <c r="G33" s="12" t="s">
        <v>87</v>
      </c>
      <c r="H33" s="10" t="s">
        <v>88</v>
      </c>
      <c r="I33" s="11">
        <v>26</v>
      </c>
      <c r="J33" s="11">
        <v>18</v>
      </c>
      <c r="K33" s="11">
        <v>18</v>
      </c>
      <c r="L33" s="11">
        <v>36</v>
      </c>
      <c r="M33" s="21"/>
      <c r="N33" s="476"/>
      <c r="O33" s="33" t="s">
        <v>247</v>
      </c>
      <c r="P33" s="471" t="s">
        <v>248</v>
      </c>
      <c r="Q33" s="471"/>
      <c r="R33" s="22"/>
      <c r="S33" s="33" t="s">
        <v>247</v>
      </c>
      <c r="T33" s="471" t="s">
        <v>248</v>
      </c>
      <c r="U33" s="471"/>
      <c r="V33" s="11">
        <v>149</v>
      </c>
      <c r="W33" s="11">
        <v>135</v>
      </c>
      <c r="X33" s="11">
        <v>164</v>
      </c>
      <c r="Y33" s="11">
        <v>299</v>
      </c>
    </row>
    <row r="34" spans="1:25" ht="15.75" customHeight="1">
      <c r="A34" s="9" t="s">
        <v>212</v>
      </c>
      <c r="B34" s="10" t="s">
        <v>89</v>
      </c>
      <c r="C34" s="11">
        <v>617</v>
      </c>
      <c r="D34" s="11">
        <v>632</v>
      </c>
      <c r="E34" s="11">
        <v>598</v>
      </c>
      <c r="F34" s="11">
        <v>1230</v>
      </c>
      <c r="G34" s="12" t="s">
        <v>90</v>
      </c>
      <c r="H34" s="10" t="s">
        <v>91</v>
      </c>
      <c r="I34" s="11">
        <v>65</v>
      </c>
      <c r="J34" s="11">
        <v>59</v>
      </c>
      <c r="K34" s="11">
        <v>46</v>
      </c>
      <c r="L34" s="11">
        <v>105</v>
      </c>
      <c r="M34" s="21"/>
      <c r="N34" s="476"/>
      <c r="O34" s="33" t="s">
        <v>249</v>
      </c>
      <c r="P34" s="471" t="s">
        <v>250</v>
      </c>
      <c r="Q34" s="471"/>
      <c r="R34" s="22"/>
      <c r="S34" s="33" t="s">
        <v>249</v>
      </c>
      <c r="T34" s="471" t="s">
        <v>250</v>
      </c>
      <c r="U34" s="471"/>
      <c r="V34" s="11">
        <v>47</v>
      </c>
      <c r="W34" s="11">
        <v>37</v>
      </c>
      <c r="X34" s="11">
        <v>47</v>
      </c>
      <c r="Y34" s="11">
        <v>84</v>
      </c>
    </row>
    <row r="35" spans="1:25" ht="15.75" customHeight="1">
      <c r="A35" s="9" t="s">
        <v>213</v>
      </c>
      <c r="B35" s="10" t="s">
        <v>92</v>
      </c>
      <c r="C35" s="11">
        <v>959</v>
      </c>
      <c r="D35" s="11">
        <v>891</v>
      </c>
      <c r="E35" s="11">
        <v>1007</v>
      </c>
      <c r="F35" s="11">
        <v>1898</v>
      </c>
      <c r="G35" s="12"/>
      <c r="H35" s="233" t="s">
        <v>67</v>
      </c>
      <c r="I35" s="11">
        <v>168</v>
      </c>
      <c r="J35" s="11">
        <v>121</v>
      </c>
      <c r="K35" s="11">
        <v>118</v>
      </c>
      <c r="L35" s="11">
        <v>239</v>
      </c>
      <c r="M35" s="18"/>
      <c r="N35" s="476"/>
      <c r="O35" s="33" t="s">
        <v>251</v>
      </c>
      <c r="P35" s="471" t="s">
        <v>252</v>
      </c>
      <c r="Q35" s="471"/>
      <c r="R35" s="22"/>
      <c r="S35" s="33" t="s">
        <v>251</v>
      </c>
      <c r="T35" s="471" t="s">
        <v>252</v>
      </c>
      <c r="U35" s="471"/>
      <c r="V35" s="11">
        <v>25</v>
      </c>
      <c r="W35" s="11">
        <v>17</v>
      </c>
      <c r="X35" s="11">
        <v>22</v>
      </c>
      <c r="Y35" s="11">
        <v>39</v>
      </c>
    </row>
    <row r="36" spans="1:25" ht="15.75" customHeight="1" thickBot="1">
      <c r="A36" s="9" t="s">
        <v>93</v>
      </c>
      <c r="B36" s="10" t="s">
        <v>94</v>
      </c>
      <c r="C36" s="11">
        <v>1098</v>
      </c>
      <c r="D36" s="11">
        <v>1041</v>
      </c>
      <c r="E36" s="11">
        <v>1141</v>
      </c>
      <c r="F36" s="11">
        <v>2182</v>
      </c>
      <c r="G36" s="13" t="s">
        <v>230</v>
      </c>
      <c r="H36" s="10" t="s">
        <v>95</v>
      </c>
      <c r="I36" s="11">
        <v>299</v>
      </c>
      <c r="J36" s="11">
        <v>297</v>
      </c>
      <c r="K36" s="11">
        <v>250</v>
      </c>
      <c r="L36" s="11">
        <v>547</v>
      </c>
      <c r="M36" s="18"/>
      <c r="N36" s="476"/>
      <c r="O36" s="176" t="s">
        <v>253</v>
      </c>
      <c r="P36" s="472" t="s">
        <v>254</v>
      </c>
      <c r="Q36" s="472"/>
      <c r="R36" s="22"/>
      <c r="S36" s="33" t="s">
        <v>253</v>
      </c>
      <c r="T36" s="471" t="s">
        <v>254</v>
      </c>
      <c r="U36" s="471"/>
      <c r="V36" s="11">
        <v>21</v>
      </c>
      <c r="W36" s="11">
        <v>17</v>
      </c>
      <c r="X36" s="11">
        <v>17</v>
      </c>
      <c r="Y36" s="11">
        <v>34</v>
      </c>
    </row>
    <row r="37" spans="1:25" ht="15.75" customHeight="1">
      <c r="A37" s="9" t="s">
        <v>96</v>
      </c>
      <c r="B37" s="35" t="s">
        <v>97</v>
      </c>
      <c r="C37" s="11">
        <v>29</v>
      </c>
      <c r="D37" s="11">
        <v>30</v>
      </c>
      <c r="E37" s="11">
        <v>26</v>
      </c>
      <c r="F37" s="11">
        <v>56</v>
      </c>
      <c r="G37" s="13" t="s">
        <v>231</v>
      </c>
      <c r="H37" s="10" t="s">
        <v>98</v>
      </c>
      <c r="I37" s="11">
        <v>186</v>
      </c>
      <c r="J37" s="11">
        <v>168</v>
      </c>
      <c r="K37" s="11">
        <v>172</v>
      </c>
      <c r="L37" s="175">
        <v>340</v>
      </c>
      <c r="M37" s="473" t="s">
        <v>466</v>
      </c>
      <c r="N37" s="474"/>
      <c r="O37" s="6" t="s">
        <v>2</v>
      </c>
      <c r="P37" s="6" t="s">
        <v>3</v>
      </c>
      <c r="Q37" s="6" t="s">
        <v>4</v>
      </c>
      <c r="R37" s="7" t="s">
        <v>5</v>
      </c>
      <c r="S37" s="174"/>
      <c r="V37" s="221"/>
      <c r="W37" s="221"/>
      <c r="X37" s="221"/>
      <c r="Y37" s="221"/>
    </row>
    <row r="38" spans="1:25" ht="15.75" customHeight="1">
      <c r="A38" s="9" t="s">
        <v>99</v>
      </c>
      <c r="B38" s="10" t="s">
        <v>100</v>
      </c>
      <c r="C38" s="11">
        <v>682</v>
      </c>
      <c r="D38" s="11">
        <v>718</v>
      </c>
      <c r="E38" s="11">
        <v>807</v>
      </c>
      <c r="F38" s="11">
        <v>1525</v>
      </c>
      <c r="G38" s="36" t="s">
        <v>232</v>
      </c>
      <c r="H38" s="37" t="s">
        <v>101</v>
      </c>
      <c r="I38" s="11">
        <v>476</v>
      </c>
      <c r="J38" s="11">
        <v>400</v>
      </c>
      <c r="K38" s="11">
        <v>277</v>
      </c>
      <c r="L38" s="175">
        <v>677</v>
      </c>
      <c r="M38" s="468" t="s">
        <v>467</v>
      </c>
      <c r="N38" s="278"/>
      <c r="O38" s="11">
        <v>40325</v>
      </c>
      <c r="P38" s="11">
        <v>38917</v>
      </c>
      <c r="Q38" s="11">
        <v>42326</v>
      </c>
      <c r="R38" s="14">
        <v>81243</v>
      </c>
      <c r="Y38" s="221"/>
    </row>
    <row r="39" spans="1:18" ht="15.75" customHeight="1" thickBot="1">
      <c r="A39" s="38" t="s">
        <v>102</v>
      </c>
      <c r="B39" s="39" t="s">
        <v>103</v>
      </c>
      <c r="C39" s="40">
        <v>836</v>
      </c>
      <c r="D39" s="40">
        <v>887</v>
      </c>
      <c r="E39" s="40">
        <v>970</v>
      </c>
      <c r="F39" s="40">
        <v>1857</v>
      </c>
      <c r="G39" s="41" t="s">
        <v>233</v>
      </c>
      <c r="H39" s="39" t="s">
        <v>104</v>
      </c>
      <c r="I39" s="40">
        <v>33</v>
      </c>
      <c r="J39" s="40">
        <v>28</v>
      </c>
      <c r="K39" s="40">
        <v>35</v>
      </c>
      <c r="L39" s="177">
        <v>63</v>
      </c>
      <c r="M39" s="469" t="s">
        <v>468</v>
      </c>
      <c r="N39" s="285"/>
      <c r="O39" s="40">
        <v>50785</v>
      </c>
      <c r="P39" s="40">
        <v>49145</v>
      </c>
      <c r="Q39" s="40">
        <v>53628</v>
      </c>
      <c r="R39" s="42">
        <v>102773</v>
      </c>
    </row>
    <row r="40" spans="1:18" ht="15.75" customHeight="1">
      <c r="A40" s="43"/>
      <c r="C40" s="220"/>
      <c r="D40" s="220"/>
      <c r="E40" s="220"/>
      <c r="F40" s="220"/>
      <c r="G40" s="45"/>
      <c r="H40" s="46"/>
      <c r="I40" s="44">
        <v>16336</v>
      </c>
      <c r="J40" s="44">
        <v>16074</v>
      </c>
      <c r="K40" s="44">
        <v>17625</v>
      </c>
      <c r="L40" s="44">
        <v>33699</v>
      </c>
      <c r="M40" s="269" t="s">
        <v>469</v>
      </c>
      <c r="N40" s="269"/>
      <c r="O40" s="269"/>
      <c r="P40" s="269"/>
      <c r="Q40" s="269"/>
      <c r="R40" s="269"/>
    </row>
    <row r="41" spans="1:18" ht="24" customHeight="1">
      <c r="A41" s="341" t="s">
        <v>450</v>
      </c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</row>
    <row r="42" spans="1:18" ht="15.75" customHeight="1" thickBot="1">
      <c r="A42" s="470" t="s">
        <v>470</v>
      </c>
      <c r="B42" s="470"/>
      <c r="C42" s="18"/>
      <c r="D42" s="18"/>
      <c r="E42" s="18"/>
      <c r="F42" s="18"/>
      <c r="G42" s="21"/>
      <c r="H42" s="47"/>
      <c r="I42" s="48"/>
      <c r="J42" s="48"/>
      <c r="K42" s="48"/>
      <c r="L42" s="48"/>
      <c r="M42" s="48"/>
      <c r="N42" s="48"/>
      <c r="O42" s="48"/>
      <c r="P42" s="342" t="s">
        <v>690</v>
      </c>
      <c r="Q42" s="342"/>
      <c r="R42" s="342"/>
    </row>
    <row r="43" spans="1:18" s="8" customFormat="1" ht="15.75" customHeight="1">
      <c r="A43" s="4" t="s">
        <v>452</v>
      </c>
      <c r="B43" s="5" t="s">
        <v>453</v>
      </c>
      <c r="C43" s="6" t="s">
        <v>2</v>
      </c>
      <c r="D43" s="6" t="s">
        <v>3</v>
      </c>
      <c r="E43" s="6" t="s">
        <v>4</v>
      </c>
      <c r="F43" s="7" t="s">
        <v>5</v>
      </c>
      <c r="G43" s="49" t="s">
        <v>452</v>
      </c>
      <c r="H43" s="5" t="s">
        <v>471</v>
      </c>
      <c r="I43" s="6" t="s">
        <v>454</v>
      </c>
      <c r="J43" s="6" t="s">
        <v>455</v>
      </c>
      <c r="K43" s="6" t="s">
        <v>456</v>
      </c>
      <c r="L43" s="7" t="s">
        <v>457</v>
      </c>
      <c r="M43" s="453"/>
      <c r="N43" s="453"/>
      <c r="O43" s="50"/>
      <c r="P43" s="50"/>
      <c r="Q43" s="50"/>
      <c r="R43" s="51"/>
    </row>
    <row r="44" spans="1:18" ht="15.75" customHeight="1">
      <c r="A44" s="52"/>
      <c r="B44" s="15" t="s">
        <v>472</v>
      </c>
      <c r="C44" s="11">
        <v>627</v>
      </c>
      <c r="D44" s="11">
        <v>557</v>
      </c>
      <c r="E44" s="11">
        <v>628</v>
      </c>
      <c r="F44" s="14">
        <v>1185</v>
      </c>
      <c r="G44" s="53" t="s">
        <v>302</v>
      </c>
      <c r="H44" s="10" t="s">
        <v>664</v>
      </c>
      <c r="I44" s="11">
        <v>22</v>
      </c>
      <c r="J44" s="11">
        <v>8</v>
      </c>
      <c r="K44" s="11">
        <v>14</v>
      </c>
      <c r="L44" s="54">
        <v>22</v>
      </c>
      <c r="M44" s="21"/>
      <c r="N44" s="21"/>
      <c r="O44" s="18"/>
      <c r="P44" s="18"/>
      <c r="Q44" s="18"/>
      <c r="R44" s="22"/>
    </row>
    <row r="45" spans="1:18" ht="15.75" customHeight="1" thickBot="1">
      <c r="A45" s="52"/>
      <c r="B45" s="55" t="s">
        <v>473</v>
      </c>
      <c r="C45" s="11">
        <v>274</v>
      </c>
      <c r="D45" s="11">
        <v>256</v>
      </c>
      <c r="E45" s="11">
        <v>258</v>
      </c>
      <c r="F45" s="14">
        <v>514</v>
      </c>
      <c r="G45" s="454" t="s">
        <v>474</v>
      </c>
      <c r="H45" s="454"/>
      <c r="I45" s="454"/>
      <c r="J45" s="454"/>
      <c r="K45" s="454"/>
      <c r="L45" s="455"/>
      <c r="M45" s="21"/>
      <c r="N45" s="21"/>
      <c r="O45" s="18"/>
      <c r="P45" s="18"/>
      <c r="Q45" s="18"/>
      <c r="R45" s="22"/>
    </row>
    <row r="46" spans="1:18" ht="15.75" customHeight="1">
      <c r="A46" s="52"/>
      <c r="B46" s="17" t="s">
        <v>475</v>
      </c>
      <c r="C46" s="11">
        <v>411</v>
      </c>
      <c r="D46" s="11">
        <v>351</v>
      </c>
      <c r="E46" s="11">
        <v>397</v>
      </c>
      <c r="F46" s="14">
        <v>748</v>
      </c>
      <c r="G46" s="18"/>
      <c r="H46" s="18"/>
      <c r="I46" s="56"/>
      <c r="J46" s="56"/>
      <c r="K46" s="56"/>
      <c r="L46" s="56"/>
      <c r="M46" s="56"/>
      <c r="N46" s="56"/>
      <c r="O46" s="56"/>
      <c r="P46" s="18"/>
      <c r="Q46" s="18"/>
      <c r="R46" s="22"/>
    </row>
    <row r="47" spans="1:18" ht="15.75" customHeight="1" thickBot="1">
      <c r="A47" s="57"/>
      <c r="B47" s="58" t="s">
        <v>476</v>
      </c>
      <c r="C47" s="40">
        <v>257</v>
      </c>
      <c r="D47" s="40">
        <v>250</v>
      </c>
      <c r="E47" s="40">
        <v>257</v>
      </c>
      <c r="F47" s="42">
        <v>507</v>
      </c>
      <c r="G47" s="59"/>
      <c r="H47" s="60"/>
      <c r="I47" s="61"/>
      <c r="J47" s="61"/>
      <c r="K47" s="61"/>
      <c r="L47" s="61"/>
      <c r="M47" s="61"/>
      <c r="N47" s="61"/>
      <c r="O47" s="61"/>
      <c r="P47" s="62"/>
      <c r="Q47" s="62"/>
      <c r="R47" s="63"/>
    </row>
    <row r="48" spans="1:18" ht="15.75" customHeight="1" thickBot="1">
      <c r="A48" s="64"/>
      <c r="B48" s="47"/>
      <c r="C48" s="65"/>
      <c r="D48" s="65"/>
      <c r="E48" s="65"/>
      <c r="F48" s="65"/>
      <c r="G48" s="59"/>
      <c r="H48" s="60"/>
      <c r="I48" s="66"/>
      <c r="J48" s="60"/>
      <c r="K48" s="18"/>
      <c r="L48" s="18"/>
      <c r="M48" s="21"/>
      <c r="N48" s="67"/>
      <c r="O48" s="62"/>
      <c r="P48" s="62"/>
      <c r="Q48" s="62"/>
      <c r="R48" s="63"/>
    </row>
    <row r="49" spans="1:18" ht="15.75" customHeight="1" thickBot="1">
      <c r="A49" s="456" t="s">
        <v>477</v>
      </c>
      <c r="B49" s="457"/>
      <c r="C49" s="457"/>
      <c r="D49" s="457"/>
      <c r="E49" s="457"/>
      <c r="F49" s="458"/>
      <c r="G49" s="459" t="s">
        <v>477</v>
      </c>
      <c r="H49" s="460"/>
      <c r="I49" s="460"/>
      <c r="J49" s="460"/>
      <c r="K49" s="460"/>
      <c r="L49" s="461"/>
      <c r="M49" s="21"/>
      <c r="N49" s="67"/>
      <c r="O49" s="62"/>
      <c r="P49" s="62"/>
      <c r="Q49" s="62"/>
      <c r="R49" s="63"/>
    </row>
    <row r="50" spans="1:18" ht="15.75" customHeight="1">
      <c r="A50" s="178" t="s">
        <v>463</v>
      </c>
      <c r="B50" s="5" t="s">
        <v>464</v>
      </c>
      <c r="C50" s="6" t="s">
        <v>454</v>
      </c>
      <c r="D50" s="6" t="s">
        <v>455</v>
      </c>
      <c r="E50" s="6" t="s">
        <v>456</v>
      </c>
      <c r="F50" s="7" t="s">
        <v>457</v>
      </c>
      <c r="G50" s="68" t="s">
        <v>463</v>
      </c>
      <c r="H50" s="26" t="s">
        <v>464</v>
      </c>
      <c r="I50" s="27" t="s">
        <v>454</v>
      </c>
      <c r="J50" s="27" t="s">
        <v>455</v>
      </c>
      <c r="K50" s="27" t="s">
        <v>456</v>
      </c>
      <c r="L50" s="69" t="s">
        <v>457</v>
      </c>
      <c r="M50" s="21"/>
      <c r="N50" s="67"/>
      <c r="O50" s="62"/>
      <c r="P50" s="62"/>
      <c r="Q50" s="62"/>
      <c r="R50" s="63"/>
    </row>
    <row r="51" spans="1:18" ht="15.75" customHeight="1">
      <c r="A51" s="462" t="s">
        <v>478</v>
      </c>
      <c r="B51" s="463"/>
      <c r="C51" s="463"/>
      <c r="D51" s="463"/>
      <c r="E51" s="463"/>
      <c r="F51" s="464"/>
      <c r="G51" s="465" t="s">
        <v>479</v>
      </c>
      <c r="H51" s="466"/>
      <c r="I51" s="466"/>
      <c r="J51" s="466"/>
      <c r="K51" s="466"/>
      <c r="L51" s="467"/>
      <c r="M51" s="21"/>
      <c r="N51" s="67"/>
      <c r="O51" s="62"/>
      <c r="P51" s="62"/>
      <c r="Q51" s="62"/>
      <c r="R51" s="63"/>
    </row>
    <row r="52" spans="1:18" ht="15.75" customHeight="1">
      <c r="A52" s="70" t="s">
        <v>257</v>
      </c>
      <c r="B52" s="71" t="s">
        <v>258</v>
      </c>
      <c r="C52" s="202">
        <v>94</v>
      </c>
      <c r="D52" s="202">
        <v>78</v>
      </c>
      <c r="E52" s="202">
        <v>102</v>
      </c>
      <c r="F52" s="72">
        <v>180</v>
      </c>
      <c r="G52" s="73" t="s">
        <v>105</v>
      </c>
      <c r="H52" s="77" t="s">
        <v>280</v>
      </c>
      <c r="I52" s="204">
        <v>36</v>
      </c>
      <c r="J52" s="204">
        <v>29</v>
      </c>
      <c r="K52" s="204">
        <v>33</v>
      </c>
      <c r="L52" s="75">
        <v>62</v>
      </c>
      <c r="M52" s="21"/>
      <c r="N52" s="67"/>
      <c r="O52" s="62"/>
      <c r="P52" s="62"/>
      <c r="Q52" s="76"/>
      <c r="R52" s="63"/>
    </row>
    <row r="53" spans="1:18" ht="15.75" customHeight="1">
      <c r="A53" s="70" t="s">
        <v>259</v>
      </c>
      <c r="B53" s="71" t="s">
        <v>260</v>
      </c>
      <c r="C53" s="202">
        <v>47</v>
      </c>
      <c r="D53" s="202">
        <v>54</v>
      </c>
      <c r="E53" s="202">
        <v>49</v>
      </c>
      <c r="F53" s="72">
        <v>103</v>
      </c>
      <c r="G53" s="73" t="s">
        <v>106</v>
      </c>
      <c r="H53" s="74" t="s">
        <v>281</v>
      </c>
      <c r="I53" s="204">
        <v>138</v>
      </c>
      <c r="J53" s="204">
        <v>127</v>
      </c>
      <c r="K53" s="204">
        <v>145</v>
      </c>
      <c r="L53" s="75">
        <v>272</v>
      </c>
      <c r="M53" s="21"/>
      <c r="N53" s="67"/>
      <c r="O53" s="62"/>
      <c r="P53" s="62"/>
      <c r="Q53" s="76"/>
      <c r="R53" s="63"/>
    </row>
    <row r="54" spans="1:18" ht="15.75" customHeight="1">
      <c r="A54" s="70" t="s">
        <v>107</v>
      </c>
      <c r="B54" s="71" t="s">
        <v>261</v>
      </c>
      <c r="C54" s="202">
        <v>50</v>
      </c>
      <c r="D54" s="202">
        <v>54</v>
      </c>
      <c r="E54" s="202">
        <v>47</v>
      </c>
      <c r="F54" s="72">
        <v>101</v>
      </c>
      <c r="G54" s="73" t="s">
        <v>108</v>
      </c>
      <c r="H54" s="74" t="s">
        <v>282</v>
      </c>
      <c r="I54" s="204">
        <v>30</v>
      </c>
      <c r="J54" s="204">
        <v>30</v>
      </c>
      <c r="K54" s="204">
        <v>31</v>
      </c>
      <c r="L54" s="75">
        <v>61</v>
      </c>
      <c r="M54" s="21"/>
      <c r="N54" s="67"/>
      <c r="O54" s="62"/>
      <c r="P54" s="62"/>
      <c r="Q54" s="62"/>
      <c r="R54" s="63"/>
    </row>
    <row r="55" spans="1:18" ht="15.75" customHeight="1">
      <c r="A55" s="70" t="s">
        <v>109</v>
      </c>
      <c r="B55" s="71" t="s">
        <v>262</v>
      </c>
      <c r="C55" s="202">
        <v>32</v>
      </c>
      <c r="D55" s="202">
        <v>24</v>
      </c>
      <c r="E55" s="202">
        <v>27</v>
      </c>
      <c r="F55" s="72">
        <v>51</v>
      </c>
      <c r="G55" s="73" t="s">
        <v>110</v>
      </c>
      <c r="H55" s="77" t="s">
        <v>283</v>
      </c>
      <c r="I55" s="204">
        <v>7</v>
      </c>
      <c r="J55" s="204">
        <v>8</v>
      </c>
      <c r="K55" s="204">
        <v>9</v>
      </c>
      <c r="L55" s="75">
        <v>17</v>
      </c>
      <c r="M55" s="21"/>
      <c r="N55" s="67"/>
      <c r="O55" s="62"/>
      <c r="P55" s="62"/>
      <c r="Q55" s="62"/>
      <c r="R55" s="63"/>
    </row>
    <row r="56" spans="1:18" ht="15.75" customHeight="1">
      <c r="A56" s="70" t="s">
        <v>111</v>
      </c>
      <c r="B56" s="71" t="s">
        <v>178</v>
      </c>
      <c r="C56" s="202">
        <v>157</v>
      </c>
      <c r="D56" s="202">
        <v>157</v>
      </c>
      <c r="E56" s="202">
        <v>171</v>
      </c>
      <c r="F56" s="72">
        <v>328</v>
      </c>
      <c r="G56" s="73" t="s">
        <v>112</v>
      </c>
      <c r="H56" s="77" t="s">
        <v>284</v>
      </c>
      <c r="I56" s="204">
        <v>11</v>
      </c>
      <c r="J56" s="204">
        <v>8</v>
      </c>
      <c r="K56" s="204">
        <v>6</v>
      </c>
      <c r="L56" s="75">
        <v>14</v>
      </c>
      <c r="M56" s="21"/>
      <c r="N56" s="67"/>
      <c r="O56" s="62"/>
      <c r="P56" s="62"/>
      <c r="Q56" s="62"/>
      <c r="R56" s="63"/>
    </row>
    <row r="57" spans="1:18" ht="15.75" customHeight="1">
      <c r="A57" s="70" t="s">
        <v>113</v>
      </c>
      <c r="B57" s="71" t="s">
        <v>263</v>
      </c>
      <c r="C57" s="202">
        <v>33</v>
      </c>
      <c r="D57" s="202">
        <v>29</v>
      </c>
      <c r="E57" s="202">
        <v>35</v>
      </c>
      <c r="F57" s="72">
        <v>64</v>
      </c>
      <c r="G57" s="73" t="s">
        <v>114</v>
      </c>
      <c r="H57" s="77" t="s">
        <v>285</v>
      </c>
      <c r="I57" s="204">
        <v>28</v>
      </c>
      <c r="J57" s="204">
        <v>22</v>
      </c>
      <c r="K57" s="204">
        <v>32</v>
      </c>
      <c r="L57" s="75">
        <v>54</v>
      </c>
      <c r="M57" s="21"/>
      <c r="N57" s="67"/>
      <c r="O57" s="62"/>
      <c r="P57" s="62"/>
      <c r="Q57" s="62"/>
      <c r="R57" s="63"/>
    </row>
    <row r="58" spans="1:18" ht="15.75" customHeight="1">
      <c r="A58" s="70" t="s">
        <v>115</v>
      </c>
      <c r="B58" s="71" t="s">
        <v>264</v>
      </c>
      <c r="C58" s="202">
        <v>28</v>
      </c>
      <c r="D58" s="202">
        <v>21</v>
      </c>
      <c r="E58" s="202">
        <v>32</v>
      </c>
      <c r="F58" s="72">
        <v>53</v>
      </c>
      <c r="G58" s="78" t="s">
        <v>116</v>
      </c>
      <c r="H58" s="79" t="s">
        <v>286</v>
      </c>
      <c r="I58" s="204">
        <v>16</v>
      </c>
      <c r="J58" s="204">
        <v>11</v>
      </c>
      <c r="K58" s="204">
        <v>14</v>
      </c>
      <c r="L58" s="75">
        <v>25</v>
      </c>
      <c r="M58" s="21"/>
      <c r="N58" s="76"/>
      <c r="O58" s="62"/>
      <c r="P58" s="62"/>
      <c r="Q58" s="62"/>
      <c r="R58" s="63"/>
    </row>
    <row r="59" spans="1:18" ht="15.75" customHeight="1">
      <c r="A59" s="70" t="s">
        <v>117</v>
      </c>
      <c r="B59" s="71" t="s">
        <v>265</v>
      </c>
      <c r="C59" s="202">
        <v>19</v>
      </c>
      <c r="D59" s="202">
        <v>18</v>
      </c>
      <c r="E59" s="202">
        <v>13</v>
      </c>
      <c r="F59" s="72">
        <v>31</v>
      </c>
      <c r="G59" s="73" t="s">
        <v>118</v>
      </c>
      <c r="H59" s="74" t="s">
        <v>287</v>
      </c>
      <c r="I59" s="204">
        <v>43</v>
      </c>
      <c r="J59" s="204">
        <v>35</v>
      </c>
      <c r="K59" s="204">
        <v>35</v>
      </c>
      <c r="L59" s="75">
        <v>70</v>
      </c>
      <c r="M59" s="21"/>
      <c r="N59" s="76"/>
      <c r="O59" s="62"/>
      <c r="P59" s="62"/>
      <c r="Q59" s="62"/>
      <c r="R59" s="63"/>
    </row>
    <row r="60" spans="1:18" ht="15.75" customHeight="1">
      <c r="A60" s="70" t="s">
        <v>119</v>
      </c>
      <c r="B60" s="71" t="s">
        <v>266</v>
      </c>
      <c r="C60" s="202">
        <v>15</v>
      </c>
      <c r="D60" s="202">
        <v>6</v>
      </c>
      <c r="E60" s="202">
        <v>13</v>
      </c>
      <c r="F60" s="72">
        <v>19</v>
      </c>
      <c r="G60" s="73" t="s">
        <v>120</v>
      </c>
      <c r="H60" s="74" t="s">
        <v>288</v>
      </c>
      <c r="I60" s="204">
        <v>29</v>
      </c>
      <c r="J60" s="204">
        <v>17</v>
      </c>
      <c r="K60" s="204">
        <v>27</v>
      </c>
      <c r="L60" s="75">
        <v>44</v>
      </c>
      <c r="M60" s="21"/>
      <c r="N60" s="76"/>
      <c r="O60" s="62"/>
      <c r="P60" s="62"/>
      <c r="Q60" s="62"/>
      <c r="R60" s="63"/>
    </row>
    <row r="61" spans="1:18" ht="15.75" customHeight="1">
      <c r="A61" s="70" t="s">
        <v>121</v>
      </c>
      <c r="B61" s="71" t="s">
        <v>267</v>
      </c>
      <c r="C61" s="202">
        <v>24</v>
      </c>
      <c r="D61" s="202">
        <v>16</v>
      </c>
      <c r="E61" s="202">
        <v>23</v>
      </c>
      <c r="F61" s="72">
        <v>39</v>
      </c>
      <c r="G61" s="73" t="s">
        <v>122</v>
      </c>
      <c r="H61" s="74" t="s">
        <v>289</v>
      </c>
      <c r="I61" s="204">
        <v>20</v>
      </c>
      <c r="J61" s="204">
        <v>18</v>
      </c>
      <c r="K61" s="204">
        <v>24</v>
      </c>
      <c r="L61" s="75">
        <v>42</v>
      </c>
      <c r="M61" s="21"/>
      <c r="N61" s="76"/>
      <c r="O61" s="62"/>
      <c r="P61" s="62"/>
      <c r="Q61" s="62"/>
      <c r="R61" s="63"/>
    </row>
    <row r="62" spans="1:18" ht="15.75" customHeight="1" thickBot="1">
      <c r="A62" s="70" t="s">
        <v>123</v>
      </c>
      <c r="B62" s="71" t="s">
        <v>268</v>
      </c>
      <c r="C62" s="202">
        <v>10</v>
      </c>
      <c r="D62" s="202">
        <v>8</v>
      </c>
      <c r="E62" s="202">
        <v>13</v>
      </c>
      <c r="F62" s="72">
        <v>21</v>
      </c>
      <c r="G62" s="80" t="s">
        <v>124</v>
      </c>
      <c r="H62" s="81" t="s">
        <v>290</v>
      </c>
      <c r="I62" s="205">
        <v>53</v>
      </c>
      <c r="J62" s="205">
        <v>46</v>
      </c>
      <c r="K62" s="205">
        <v>41</v>
      </c>
      <c r="L62" s="82">
        <v>87</v>
      </c>
      <c r="M62" s="21"/>
      <c r="N62" s="76"/>
      <c r="O62" s="83"/>
      <c r="P62" s="67"/>
      <c r="Q62" s="67"/>
      <c r="R62" s="63"/>
    </row>
    <row r="63" spans="1:18" ht="15.75" customHeight="1">
      <c r="A63" s="70" t="s">
        <v>125</v>
      </c>
      <c r="B63" s="71" t="s">
        <v>269</v>
      </c>
      <c r="C63" s="202">
        <v>2</v>
      </c>
      <c r="D63" s="202">
        <v>0</v>
      </c>
      <c r="E63" s="202">
        <v>2</v>
      </c>
      <c r="F63" s="72">
        <v>2</v>
      </c>
      <c r="G63" s="21"/>
      <c r="H63" s="47"/>
      <c r="I63" s="18"/>
      <c r="J63" s="18"/>
      <c r="K63" s="18"/>
      <c r="L63" s="18"/>
      <c r="M63" s="21"/>
      <c r="N63" s="21"/>
      <c r="O63" s="18"/>
      <c r="P63" s="18"/>
      <c r="Q63" s="18"/>
      <c r="R63" s="22"/>
    </row>
    <row r="64" spans="1:18" ht="15.75" customHeight="1">
      <c r="A64" s="70" t="s">
        <v>126</v>
      </c>
      <c r="B64" s="71" t="s">
        <v>270</v>
      </c>
      <c r="C64" s="202">
        <v>4</v>
      </c>
      <c r="D64" s="202">
        <v>4</v>
      </c>
      <c r="E64" s="202">
        <v>4</v>
      </c>
      <c r="F64" s="72">
        <v>8</v>
      </c>
      <c r="G64" s="21"/>
      <c r="H64" s="47"/>
      <c r="I64" s="18"/>
      <c r="J64" s="18"/>
      <c r="K64" s="18"/>
      <c r="L64" s="18"/>
      <c r="M64" s="21"/>
      <c r="N64" s="21"/>
      <c r="O64" s="18"/>
      <c r="P64" s="18"/>
      <c r="Q64" s="18"/>
      <c r="R64" s="22"/>
    </row>
    <row r="65" spans="1:18" ht="15.75" customHeight="1">
      <c r="A65" s="70" t="s">
        <v>127</v>
      </c>
      <c r="B65" s="71" t="s">
        <v>271</v>
      </c>
      <c r="C65" s="202">
        <v>34</v>
      </c>
      <c r="D65" s="202">
        <v>30</v>
      </c>
      <c r="E65" s="202">
        <v>28</v>
      </c>
      <c r="F65" s="72">
        <v>58</v>
      </c>
      <c r="G65" s="21"/>
      <c r="H65" s="47"/>
      <c r="I65" s="18"/>
      <c r="J65" s="18"/>
      <c r="K65" s="18"/>
      <c r="L65" s="18"/>
      <c r="M65" s="21"/>
      <c r="N65" s="21"/>
      <c r="O65" s="18"/>
      <c r="P65" s="18"/>
      <c r="Q65" s="18"/>
      <c r="R65" s="22"/>
    </row>
    <row r="66" spans="1:18" ht="15.75" customHeight="1">
      <c r="A66" s="70" t="s">
        <v>128</v>
      </c>
      <c r="B66" s="71" t="s">
        <v>272</v>
      </c>
      <c r="C66" s="202">
        <v>22</v>
      </c>
      <c r="D66" s="202">
        <v>15</v>
      </c>
      <c r="E66" s="202">
        <v>18</v>
      </c>
      <c r="F66" s="72">
        <v>33</v>
      </c>
      <c r="G66" s="21"/>
      <c r="H66" s="47"/>
      <c r="I66" s="18"/>
      <c r="J66" s="18"/>
      <c r="K66" s="18"/>
      <c r="L66" s="18"/>
      <c r="M66" s="21"/>
      <c r="N66" s="21"/>
      <c r="O66" s="18"/>
      <c r="P66" s="18"/>
      <c r="Q66" s="18"/>
      <c r="R66" s="22"/>
    </row>
    <row r="67" spans="1:18" ht="15.75" customHeight="1" thickBot="1">
      <c r="A67" s="70" t="s">
        <v>129</v>
      </c>
      <c r="B67" s="71" t="s">
        <v>273</v>
      </c>
      <c r="C67" s="202">
        <v>36</v>
      </c>
      <c r="D67" s="202">
        <v>26</v>
      </c>
      <c r="E67" s="202">
        <v>36</v>
      </c>
      <c r="F67" s="72">
        <v>62</v>
      </c>
      <c r="G67" s="21"/>
      <c r="H67" s="47"/>
      <c r="I67" s="18"/>
      <c r="J67" s="18"/>
      <c r="K67" s="18"/>
      <c r="L67" s="18"/>
      <c r="M67" s="21"/>
      <c r="N67" s="21"/>
      <c r="O67" s="18"/>
      <c r="P67" s="18"/>
      <c r="Q67" s="18"/>
      <c r="R67" s="22"/>
    </row>
    <row r="68" spans="1:18" ht="15.75" customHeight="1" thickBot="1">
      <c r="A68" s="84" t="s">
        <v>130</v>
      </c>
      <c r="B68" s="85" t="s">
        <v>279</v>
      </c>
      <c r="C68" s="203">
        <v>20</v>
      </c>
      <c r="D68" s="203">
        <v>17</v>
      </c>
      <c r="E68" s="203">
        <v>15</v>
      </c>
      <c r="F68" s="86">
        <v>32</v>
      </c>
      <c r="G68" s="440" t="s">
        <v>477</v>
      </c>
      <c r="H68" s="441"/>
      <c r="I68" s="441"/>
      <c r="J68" s="441"/>
      <c r="K68" s="441"/>
      <c r="L68" s="442"/>
      <c r="M68" s="21"/>
      <c r="N68" s="21"/>
      <c r="O68" s="18"/>
      <c r="P68" s="18"/>
      <c r="Q68" s="18"/>
      <c r="R68" s="22"/>
    </row>
    <row r="69" spans="1:18" ht="15.75" customHeight="1" thickBot="1">
      <c r="A69" s="64"/>
      <c r="B69" s="47"/>
      <c r="C69" s="18"/>
      <c r="D69" s="18"/>
      <c r="E69" s="18"/>
      <c r="F69" s="18"/>
      <c r="G69" s="68" t="s">
        <v>463</v>
      </c>
      <c r="H69" s="26" t="s">
        <v>464</v>
      </c>
      <c r="I69" s="27" t="s">
        <v>454</v>
      </c>
      <c r="J69" s="27" t="s">
        <v>455</v>
      </c>
      <c r="K69" s="27" t="s">
        <v>456</v>
      </c>
      <c r="L69" s="69" t="s">
        <v>457</v>
      </c>
      <c r="M69" s="21"/>
      <c r="N69" s="21"/>
      <c r="O69" s="18"/>
      <c r="P69" s="18"/>
      <c r="Q69" s="18"/>
      <c r="R69" s="22"/>
    </row>
    <row r="70" spans="1:18" ht="15.75" customHeight="1">
      <c r="A70" s="440" t="s">
        <v>477</v>
      </c>
      <c r="B70" s="441"/>
      <c r="C70" s="441"/>
      <c r="D70" s="441"/>
      <c r="E70" s="441"/>
      <c r="F70" s="442"/>
      <c r="G70" s="443" t="s">
        <v>480</v>
      </c>
      <c r="H70" s="444"/>
      <c r="I70" s="444"/>
      <c r="J70" s="444"/>
      <c r="K70" s="444"/>
      <c r="L70" s="445"/>
      <c r="M70" s="21"/>
      <c r="N70" s="21"/>
      <c r="O70" s="18"/>
      <c r="P70" s="18"/>
      <c r="Q70" s="18"/>
      <c r="R70" s="22"/>
    </row>
    <row r="71" spans="1:18" ht="15.75" customHeight="1">
      <c r="A71" s="68" t="s">
        <v>463</v>
      </c>
      <c r="B71" s="26" t="s">
        <v>464</v>
      </c>
      <c r="C71" s="27" t="s">
        <v>454</v>
      </c>
      <c r="D71" s="27" t="s">
        <v>455</v>
      </c>
      <c r="E71" s="27" t="s">
        <v>456</v>
      </c>
      <c r="F71" s="69" t="s">
        <v>457</v>
      </c>
      <c r="G71" s="87" t="s">
        <v>131</v>
      </c>
      <c r="H71" s="88" t="s">
        <v>291</v>
      </c>
      <c r="I71" s="200">
        <v>18</v>
      </c>
      <c r="J71" s="200">
        <v>16</v>
      </c>
      <c r="K71" s="200">
        <v>16</v>
      </c>
      <c r="L71" s="89">
        <v>32</v>
      </c>
      <c r="M71" s="21"/>
      <c r="N71" s="21"/>
      <c r="O71" s="18"/>
      <c r="P71" s="18"/>
      <c r="Q71" s="18"/>
      <c r="R71" s="22"/>
    </row>
    <row r="72" spans="1:18" ht="15.75" customHeight="1">
      <c r="A72" s="446" t="s">
        <v>481</v>
      </c>
      <c r="B72" s="447"/>
      <c r="C72" s="447"/>
      <c r="D72" s="447"/>
      <c r="E72" s="447"/>
      <c r="F72" s="448"/>
      <c r="G72" s="199" t="s">
        <v>292</v>
      </c>
      <c r="H72" s="90" t="s">
        <v>293</v>
      </c>
      <c r="I72" s="200">
        <v>69</v>
      </c>
      <c r="J72" s="200">
        <v>79</v>
      </c>
      <c r="K72" s="200">
        <v>75</v>
      </c>
      <c r="L72" s="89">
        <v>154</v>
      </c>
      <c r="M72" s="21"/>
      <c r="N72" s="21"/>
      <c r="O72" s="18"/>
      <c r="P72" s="18"/>
      <c r="Q72" s="18"/>
      <c r="R72" s="22"/>
    </row>
    <row r="73" spans="1:18" ht="15.75" customHeight="1">
      <c r="A73" s="91" t="s">
        <v>132</v>
      </c>
      <c r="B73" s="55" t="s">
        <v>274</v>
      </c>
      <c r="C73" s="201">
        <v>29</v>
      </c>
      <c r="D73" s="201">
        <v>29</v>
      </c>
      <c r="E73" s="201">
        <v>23</v>
      </c>
      <c r="F73" s="92">
        <v>52</v>
      </c>
      <c r="G73" s="93" t="s">
        <v>294</v>
      </c>
      <c r="H73" s="88" t="s">
        <v>295</v>
      </c>
      <c r="I73" s="200">
        <v>7</v>
      </c>
      <c r="J73" s="200">
        <v>4</v>
      </c>
      <c r="K73" s="200">
        <v>5</v>
      </c>
      <c r="L73" s="89">
        <v>9</v>
      </c>
      <c r="M73" s="21"/>
      <c r="N73" s="21"/>
      <c r="O73" s="18"/>
      <c r="P73" s="18"/>
      <c r="Q73" s="18"/>
      <c r="R73" s="22"/>
    </row>
    <row r="74" spans="1:18" ht="15.75" customHeight="1">
      <c r="A74" s="91" t="s">
        <v>133</v>
      </c>
      <c r="B74" s="55" t="s">
        <v>275</v>
      </c>
      <c r="C74" s="201">
        <v>29</v>
      </c>
      <c r="D74" s="201">
        <v>34</v>
      </c>
      <c r="E74" s="201">
        <v>30</v>
      </c>
      <c r="F74" s="92">
        <v>64</v>
      </c>
      <c r="G74" s="93" t="s">
        <v>296</v>
      </c>
      <c r="H74" s="88" t="s">
        <v>297</v>
      </c>
      <c r="I74" s="200">
        <v>7</v>
      </c>
      <c r="J74" s="200">
        <v>6</v>
      </c>
      <c r="K74" s="200">
        <v>7</v>
      </c>
      <c r="L74" s="89">
        <v>13</v>
      </c>
      <c r="M74" s="21"/>
      <c r="N74" s="21"/>
      <c r="O74" s="18"/>
      <c r="P74" s="18"/>
      <c r="Q74" s="18"/>
      <c r="R74" s="22"/>
    </row>
    <row r="75" spans="1:18" ht="15.75" customHeight="1" thickBot="1">
      <c r="A75" s="91" t="s">
        <v>134</v>
      </c>
      <c r="B75" s="55" t="s">
        <v>276</v>
      </c>
      <c r="C75" s="201">
        <v>95</v>
      </c>
      <c r="D75" s="201">
        <v>92</v>
      </c>
      <c r="E75" s="201">
        <v>91</v>
      </c>
      <c r="F75" s="92">
        <v>183</v>
      </c>
      <c r="G75" s="93" t="s">
        <v>298</v>
      </c>
      <c r="H75" s="88" t="s">
        <v>244</v>
      </c>
      <c r="I75" s="200">
        <v>78</v>
      </c>
      <c r="J75" s="200">
        <v>83</v>
      </c>
      <c r="K75" s="200">
        <v>87</v>
      </c>
      <c r="L75" s="89">
        <v>170</v>
      </c>
      <c r="M75" s="21"/>
      <c r="N75" s="21"/>
      <c r="O75" s="18"/>
      <c r="P75" s="18"/>
      <c r="Q75" s="18"/>
      <c r="R75" s="22"/>
    </row>
    <row r="76" spans="1:18" ht="15.75" customHeight="1">
      <c r="A76" s="91" t="s">
        <v>135</v>
      </c>
      <c r="B76" s="94" t="s">
        <v>277</v>
      </c>
      <c r="C76" s="201">
        <v>90</v>
      </c>
      <c r="D76" s="201">
        <v>78</v>
      </c>
      <c r="E76" s="201">
        <v>82</v>
      </c>
      <c r="F76" s="92">
        <v>160</v>
      </c>
      <c r="G76" s="93" t="s">
        <v>299</v>
      </c>
      <c r="H76" s="88" t="s">
        <v>300</v>
      </c>
      <c r="I76" s="200">
        <v>28</v>
      </c>
      <c r="J76" s="200">
        <v>21</v>
      </c>
      <c r="K76" s="200">
        <v>23</v>
      </c>
      <c r="L76" s="89">
        <v>44</v>
      </c>
      <c r="M76" s="449" t="s">
        <v>482</v>
      </c>
      <c r="N76" s="450"/>
      <c r="O76" s="6" t="s">
        <v>454</v>
      </c>
      <c r="P76" s="6" t="s">
        <v>455</v>
      </c>
      <c r="Q76" s="6" t="s">
        <v>456</v>
      </c>
      <c r="R76" s="7" t="s">
        <v>457</v>
      </c>
    </row>
    <row r="77" spans="1:18" ht="15.75" customHeight="1" thickBot="1">
      <c r="A77" s="95" t="s">
        <v>136</v>
      </c>
      <c r="B77" s="96" t="s">
        <v>278</v>
      </c>
      <c r="C77" s="222">
        <v>31</v>
      </c>
      <c r="D77" s="222">
        <v>23</v>
      </c>
      <c r="E77" s="222">
        <v>32</v>
      </c>
      <c r="F77" s="223">
        <v>55</v>
      </c>
      <c r="G77" s="225" t="s">
        <v>301</v>
      </c>
      <c r="H77" s="58" t="s">
        <v>254</v>
      </c>
      <c r="I77" s="226">
        <v>50</v>
      </c>
      <c r="J77" s="226">
        <v>41</v>
      </c>
      <c r="K77" s="226">
        <v>44</v>
      </c>
      <c r="L77" s="227">
        <v>85</v>
      </c>
      <c r="M77" s="451"/>
      <c r="N77" s="452"/>
      <c r="O77" s="40">
        <v>1591</v>
      </c>
      <c r="P77" s="40">
        <v>1422</v>
      </c>
      <c r="Q77" s="40">
        <v>1554</v>
      </c>
      <c r="R77" s="42">
        <v>2976</v>
      </c>
    </row>
    <row r="78" spans="1:18" ht="15.75" customHeight="1">
      <c r="A78" s="43"/>
      <c r="C78" s="44">
        <v>1425</v>
      </c>
      <c r="D78" s="44">
        <v>1435</v>
      </c>
      <c r="E78" s="44">
        <v>1507</v>
      </c>
      <c r="F78" s="44">
        <v>2942</v>
      </c>
      <c r="M78" s="269" t="s">
        <v>469</v>
      </c>
      <c r="N78" s="269"/>
      <c r="O78" s="269"/>
      <c r="P78" s="269"/>
      <c r="Q78" s="269"/>
      <c r="R78" s="269"/>
    </row>
    <row r="79" spans="1:18" ht="24" customHeight="1">
      <c r="A79" s="433" t="s">
        <v>450</v>
      </c>
      <c r="B79" s="433"/>
      <c r="C79" s="433"/>
      <c r="D79" s="433"/>
      <c r="E79" s="433"/>
      <c r="F79" s="433"/>
      <c r="G79" s="433"/>
      <c r="H79" s="433"/>
      <c r="I79" s="433"/>
      <c r="J79" s="433"/>
      <c r="K79" s="433"/>
      <c r="L79" s="433"/>
      <c r="M79" s="433"/>
      <c r="N79" s="433"/>
      <c r="O79" s="433"/>
      <c r="P79" s="433"/>
      <c r="Q79" s="433"/>
      <c r="R79" s="433"/>
    </row>
    <row r="80" spans="1:18" ht="15.75" customHeight="1" thickBot="1">
      <c r="A80" s="434" t="s">
        <v>483</v>
      </c>
      <c r="B80" s="434"/>
      <c r="P80" s="342" t="s">
        <v>691</v>
      </c>
      <c r="Q80" s="342"/>
      <c r="R80" s="342"/>
    </row>
    <row r="81" spans="1:25" ht="15.75" customHeight="1">
      <c r="A81" s="4" t="s">
        <v>452</v>
      </c>
      <c r="B81" s="5" t="s">
        <v>453</v>
      </c>
      <c r="C81" s="6" t="s">
        <v>454</v>
      </c>
      <c r="D81" s="6" t="s">
        <v>455</v>
      </c>
      <c r="E81" s="6" t="s">
        <v>456</v>
      </c>
      <c r="F81" s="6" t="s">
        <v>457</v>
      </c>
      <c r="G81" s="6" t="s">
        <v>452</v>
      </c>
      <c r="H81" s="5" t="s">
        <v>453</v>
      </c>
      <c r="I81" s="6" t="s">
        <v>454</v>
      </c>
      <c r="J81" s="6" t="s">
        <v>455</v>
      </c>
      <c r="K81" s="6" t="s">
        <v>456</v>
      </c>
      <c r="L81" s="6" t="s">
        <v>457</v>
      </c>
      <c r="M81" s="6"/>
      <c r="N81" s="5" t="s">
        <v>453</v>
      </c>
      <c r="O81" s="97" t="s">
        <v>463</v>
      </c>
      <c r="P81" s="343" t="s">
        <v>484</v>
      </c>
      <c r="Q81" s="344"/>
      <c r="R81" s="7"/>
      <c r="S81" s="206" t="s">
        <v>453</v>
      </c>
      <c r="T81" s="136" t="s">
        <v>463</v>
      </c>
      <c r="U81" s="180" t="s">
        <v>484</v>
      </c>
      <c r="V81" s="27" t="s">
        <v>454</v>
      </c>
      <c r="W81" s="27" t="s">
        <v>455</v>
      </c>
      <c r="X81" s="27" t="s">
        <v>456</v>
      </c>
      <c r="Y81" s="27" t="s">
        <v>457</v>
      </c>
    </row>
    <row r="82" spans="1:25" ht="15.75" customHeight="1">
      <c r="A82" s="98"/>
      <c r="B82" s="181" t="s">
        <v>653</v>
      </c>
      <c r="C82" s="99">
        <v>208</v>
      </c>
      <c r="D82" s="99">
        <v>167</v>
      </c>
      <c r="E82" s="99">
        <v>208</v>
      </c>
      <c r="F82" s="11">
        <v>375</v>
      </c>
      <c r="G82" s="100" t="s">
        <v>389</v>
      </c>
      <c r="H82" s="10" t="s">
        <v>652</v>
      </c>
      <c r="I82" s="11">
        <v>165</v>
      </c>
      <c r="J82" s="11">
        <v>156</v>
      </c>
      <c r="K82" s="11">
        <v>170</v>
      </c>
      <c r="L82" s="11">
        <v>326</v>
      </c>
      <c r="M82" s="197"/>
      <c r="N82" s="435" t="s">
        <v>486</v>
      </c>
      <c r="O82" s="101">
        <v>3022</v>
      </c>
      <c r="P82" s="438" t="s">
        <v>331</v>
      </c>
      <c r="Q82" s="439"/>
      <c r="R82" s="22"/>
      <c r="S82" s="417" t="s">
        <v>485</v>
      </c>
      <c r="T82" s="169" t="s">
        <v>303</v>
      </c>
      <c r="U82" s="181" t="s">
        <v>304</v>
      </c>
      <c r="V82" s="11">
        <v>41</v>
      </c>
      <c r="W82" s="11">
        <v>33</v>
      </c>
      <c r="X82" s="11">
        <v>41</v>
      </c>
      <c r="Y82" s="99">
        <v>74</v>
      </c>
    </row>
    <row r="83" spans="1:25" ht="15.75" customHeight="1">
      <c r="A83" s="52"/>
      <c r="B83" s="182" t="s">
        <v>651</v>
      </c>
      <c r="C83" s="99">
        <v>564</v>
      </c>
      <c r="D83" s="99">
        <v>552</v>
      </c>
      <c r="E83" s="99">
        <v>611</v>
      </c>
      <c r="F83" s="11">
        <v>1163</v>
      </c>
      <c r="G83" s="100" t="s">
        <v>401</v>
      </c>
      <c r="H83" s="10" t="s">
        <v>650</v>
      </c>
      <c r="I83" s="11">
        <v>11</v>
      </c>
      <c r="J83" s="11">
        <v>10</v>
      </c>
      <c r="K83" s="11">
        <v>10</v>
      </c>
      <c r="L83" s="11">
        <v>20</v>
      </c>
      <c r="M83" s="198"/>
      <c r="N83" s="436"/>
      <c r="O83" s="101">
        <v>3023</v>
      </c>
      <c r="P83" s="420" t="s">
        <v>333</v>
      </c>
      <c r="Q83" s="421"/>
      <c r="R83" s="22"/>
      <c r="S83" s="418"/>
      <c r="T83" s="169" t="s">
        <v>305</v>
      </c>
      <c r="U83" s="181" t="s">
        <v>306</v>
      </c>
      <c r="V83" s="11">
        <v>14</v>
      </c>
      <c r="W83" s="11">
        <v>12</v>
      </c>
      <c r="X83" s="11">
        <v>11</v>
      </c>
      <c r="Y83" s="99">
        <v>23</v>
      </c>
    </row>
    <row r="84" spans="1:25" ht="15.75" customHeight="1">
      <c r="A84" s="52" t="s">
        <v>326</v>
      </c>
      <c r="B84" s="10" t="s">
        <v>649</v>
      </c>
      <c r="C84" s="11">
        <v>56</v>
      </c>
      <c r="D84" s="11">
        <v>66</v>
      </c>
      <c r="E84" s="11">
        <v>64</v>
      </c>
      <c r="F84" s="11">
        <v>130</v>
      </c>
      <c r="G84" s="100" t="s">
        <v>403</v>
      </c>
      <c r="H84" s="10" t="s">
        <v>648</v>
      </c>
      <c r="I84" s="11">
        <v>20</v>
      </c>
      <c r="J84" s="11">
        <v>15</v>
      </c>
      <c r="K84" s="11">
        <v>18</v>
      </c>
      <c r="L84" s="11">
        <v>33</v>
      </c>
      <c r="M84" s="198"/>
      <c r="N84" s="437"/>
      <c r="O84" s="102">
        <v>3030</v>
      </c>
      <c r="P84" s="422" t="s">
        <v>347</v>
      </c>
      <c r="Q84" s="423"/>
      <c r="R84" s="22"/>
      <c r="S84" s="418"/>
      <c r="T84" s="170" t="s">
        <v>307</v>
      </c>
      <c r="U84" s="181" t="s">
        <v>308</v>
      </c>
      <c r="V84" s="11">
        <v>20</v>
      </c>
      <c r="W84" s="11">
        <v>19</v>
      </c>
      <c r="X84" s="11">
        <v>21</v>
      </c>
      <c r="Y84" s="99">
        <v>40</v>
      </c>
    </row>
    <row r="85" spans="1:25" ht="15.75" customHeight="1">
      <c r="A85" s="52" t="s">
        <v>327</v>
      </c>
      <c r="B85" s="10" t="s">
        <v>647</v>
      </c>
      <c r="C85" s="11">
        <v>102</v>
      </c>
      <c r="D85" s="11">
        <v>119</v>
      </c>
      <c r="E85" s="11">
        <v>126</v>
      </c>
      <c r="F85" s="11">
        <v>245</v>
      </c>
      <c r="G85" s="21"/>
      <c r="H85" s="188" t="s">
        <v>646</v>
      </c>
      <c r="I85" s="11">
        <v>121</v>
      </c>
      <c r="J85" s="11">
        <v>113</v>
      </c>
      <c r="K85" s="11">
        <v>135</v>
      </c>
      <c r="L85" s="11">
        <v>248</v>
      </c>
      <c r="M85" s="198"/>
      <c r="N85" s="424" t="s">
        <v>489</v>
      </c>
      <c r="O85" s="103">
        <v>3025</v>
      </c>
      <c r="P85" s="427" t="s">
        <v>337</v>
      </c>
      <c r="Q85" s="428"/>
      <c r="R85" s="22"/>
      <c r="S85" s="418"/>
      <c r="T85" s="170" t="s">
        <v>309</v>
      </c>
      <c r="U85" s="181" t="s">
        <v>310</v>
      </c>
      <c r="V85" s="11">
        <v>60</v>
      </c>
      <c r="W85" s="11">
        <v>63</v>
      </c>
      <c r="X85" s="11">
        <v>64</v>
      </c>
      <c r="Y85" s="99">
        <v>127</v>
      </c>
    </row>
    <row r="86" spans="1:25" ht="15.75" customHeight="1">
      <c r="A86" s="104"/>
      <c r="B86" s="183" t="s">
        <v>645</v>
      </c>
      <c r="C86" s="11">
        <v>215</v>
      </c>
      <c r="D86" s="11">
        <v>246</v>
      </c>
      <c r="E86" s="11">
        <v>222</v>
      </c>
      <c r="F86" s="11">
        <v>468</v>
      </c>
      <c r="G86" s="100" t="s">
        <v>408</v>
      </c>
      <c r="H86" s="10" t="s">
        <v>644</v>
      </c>
      <c r="I86" s="11">
        <v>146</v>
      </c>
      <c r="J86" s="11">
        <v>143</v>
      </c>
      <c r="K86" s="11">
        <v>150</v>
      </c>
      <c r="L86" s="11">
        <v>293</v>
      </c>
      <c r="M86" s="198"/>
      <c r="N86" s="425"/>
      <c r="O86" s="105">
        <v>3026</v>
      </c>
      <c r="P86" s="429" t="s">
        <v>339</v>
      </c>
      <c r="Q86" s="430"/>
      <c r="R86" s="22"/>
      <c r="S86" s="418"/>
      <c r="T86" s="170" t="s">
        <v>334</v>
      </c>
      <c r="U86" s="181" t="s">
        <v>335</v>
      </c>
      <c r="V86" s="11">
        <v>39</v>
      </c>
      <c r="W86" s="11">
        <v>17</v>
      </c>
      <c r="X86" s="11">
        <v>38</v>
      </c>
      <c r="Y86" s="99">
        <v>55</v>
      </c>
    </row>
    <row r="87" spans="1:25" ht="15.75" customHeight="1">
      <c r="A87" s="98"/>
      <c r="B87" s="184" t="s">
        <v>643</v>
      </c>
      <c r="C87" s="11">
        <v>139</v>
      </c>
      <c r="D87" s="11">
        <v>150</v>
      </c>
      <c r="E87" s="11">
        <v>160</v>
      </c>
      <c r="F87" s="11">
        <v>310</v>
      </c>
      <c r="G87" s="100" t="s">
        <v>410</v>
      </c>
      <c r="H87" s="10" t="s">
        <v>642</v>
      </c>
      <c r="I87" s="11">
        <v>99</v>
      </c>
      <c r="J87" s="11">
        <v>78</v>
      </c>
      <c r="K87" s="11">
        <v>97</v>
      </c>
      <c r="L87" s="11">
        <v>175</v>
      </c>
      <c r="M87" s="198"/>
      <c r="N87" s="425"/>
      <c r="O87" s="103">
        <v>3027</v>
      </c>
      <c r="P87" s="427" t="s">
        <v>341</v>
      </c>
      <c r="Q87" s="428"/>
      <c r="R87" s="22"/>
      <c r="S87" s="419"/>
      <c r="T87" s="170" t="s">
        <v>348</v>
      </c>
      <c r="U87" s="181" t="s">
        <v>349</v>
      </c>
      <c r="V87" s="11">
        <v>34</v>
      </c>
      <c r="W87" s="11">
        <v>23</v>
      </c>
      <c r="X87" s="11">
        <v>33</v>
      </c>
      <c r="Y87" s="99">
        <v>56</v>
      </c>
    </row>
    <row r="88" spans="1:25" ht="15.75" customHeight="1">
      <c r="A88" s="52" t="s">
        <v>137</v>
      </c>
      <c r="B88" s="10" t="s">
        <v>641</v>
      </c>
      <c r="C88" s="11">
        <v>54</v>
      </c>
      <c r="D88" s="11">
        <v>54</v>
      </c>
      <c r="E88" s="11">
        <v>42</v>
      </c>
      <c r="F88" s="11">
        <v>96</v>
      </c>
      <c r="G88" s="100" t="s">
        <v>411</v>
      </c>
      <c r="H88" s="10" t="s">
        <v>640</v>
      </c>
      <c r="I88" s="11">
        <v>20</v>
      </c>
      <c r="J88" s="11">
        <v>19</v>
      </c>
      <c r="K88" s="11">
        <v>25</v>
      </c>
      <c r="L88" s="11">
        <v>44</v>
      </c>
      <c r="M88" s="198"/>
      <c r="N88" s="425"/>
      <c r="O88" s="105">
        <v>3028</v>
      </c>
      <c r="P88" s="429" t="s">
        <v>343</v>
      </c>
      <c r="Q88" s="430"/>
      <c r="R88" s="22"/>
      <c r="S88" s="431" t="s">
        <v>487</v>
      </c>
      <c r="T88" s="170" t="s">
        <v>311</v>
      </c>
      <c r="U88" s="182" t="s">
        <v>312</v>
      </c>
      <c r="V88" s="11">
        <v>85</v>
      </c>
      <c r="W88" s="11">
        <v>26</v>
      </c>
      <c r="X88" s="11">
        <v>69</v>
      </c>
      <c r="Y88" s="99">
        <v>95</v>
      </c>
    </row>
    <row r="89" spans="1:25" ht="15.75" customHeight="1">
      <c r="A89" s="52" t="s">
        <v>138</v>
      </c>
      <c r="B89" s="10" t="s">
        <v>639</v>
      </c>
      <c r="C89" s="11">
        <v>67</v>
      </c>
      <c r="D89" s="11">
        <v>64</v>
      </c>
      <c r="E89" s="11">
        <v>65</v>
      </c>
      <c r="F89" s="11">
        <v>129</v>
      </c>
      <c r="G89" s="100"/>
      <c r="H89" s="181" t="s">
        <v>638</v>
      </c>
      <c r="I89" s="11">
        <v>281</v>
      </c>
      <c r="J89" s="11">
        <v>245</v>
      </c>
      <c r="K89" s="11">
        <v>290</v>
      </c>
      <c r="L89" s="11">
        <v>535</v>
      </c>
      <c r="M89" s="198"/>
      <c r="N89" s="426"/>
      <c r="O89" s="103">
        <v>3029</v>
      </c>
      <c r="P89" s="427" t="s">
        <v>345</v>
      </c>
      <c r="Q89" s="428"/>
      <c r="R89" s="22"/>
      <c r="S89" s="432"/>
      <c r="T89" s="170" t="s">
        <v>313</v>
      </c>
      <c r="U89" s="182" t="s">
        <v>314</v>
      </c>
      <c r="V89" s="11">
        <v>44</v>
      </c>
      <c r="W89" s="11">
        <v>46</v>
      </c>
      <c r="X89" s="11">
        <v>52</v>
      </c>
      <c r="Y89" s="99">
        <v>98</v>
      </c>
    </row>
    <row r="90" spans="1:25" ht="15.75" customHeight="1">
      <c r="A90" s="52" t="s">
        <v>139</v>
      </c>
      <c r="B90" s="10" t="s">
        <v>637</v>
      </c>
      <c r="C90" s="11">
        <v>73</v>
      </c>
      <c r="D90" s="11">
        <v>63</v>
      </c>
      <c r="E90" s="11">
        <v>80</v>
      </c>
      <c r="F90" s="11">
        <v>143</v>
      </c>
      <c r="G90" s="100" t="s">
        <v>416</v>
      </c>
      <c r="H90" s="10" t="s">
        <v>636</v>
      </c>
      <c r="I90" s="11">
        <v>37</v>
      </c>
      <c r="J90" s="11">
        <v>31</v>
      </c>
      <c r="K90" s="11">
        <v>32</v>
      </c>
      <c r="L90" s="11">
        <v>63</v>
      </c>
      <c r="M90" s="198"/>
      <c r="N90" s="409" t="s">
        <v>140</v>
      </c>
      <c r="O90" s="106">
        <v>3045</v>
      </c>
      <c r="P90" s="411" t="s">
        <v>140</v>
      </c>
      <c r="Q90" s="412"/>
      <c r="R90" s="22"/>
      <c r="S90" s="432"/>
      <c r="T90" s="170" t="s">
        <v>315</v>
      </c>
      <c r="U90" s="182" t="s">
        <v>316</v>
      </c>
      <c r="V90" s="11">
        <v>19</v>
      </c>
      <c r="W90" s="11">
        <v>27</v>
      </c>
      <c r="X90" s="11">
        <v>16</v>
      </c>
      <c r="Y90" s="99">
        <v>43</v>
      </c>
    </row>
    <row r="91" spans="1:25" ht="15.75" customHeight="1">
      <c r="A91" s="52" t="s">
        <v>141</v>
      </c>
      <c r="B91" s="10" t="s">
        <v>635</v>
      </c>
      <c r="C91" s="11">
        <v>26</v>
      </c>
      <c r="D91" s="11">
        <v>32</v>
      </c>
      <c r="E91" s="11">
        <v>30</v>
      </c>
      <c r="F91" s="11">
        <v>62</v>
      </c>
      <c r="G91" s="100" t="s">
        <v>417</v>
      </c>
      <c r="H91" s="10" t="s">
        <v>634</v>
      </c>
      <c r="I91" s="11">
        <v>43</v>
      </c>
      <c r="J91" s="11">
        <v>28</v>
      </c>
      <c r="K91" s="11">
        <v>41</v>
      </c>
      <c r="L91" s="11">
        <v>69</v>
      </c>
      <c r="M91" s="198"/>
      <c r="N91" s="410"/>
      <c r="O91" s="106">
        <v>3046</v>
      </c>
      <c r="P91" s="411" t="s">
        <v>356</v>
      </c>
      <c r="Q91" s="412"/>
      <c r="R91" s="22"/>
      <c r="S91" s="432"/>
      <c r="T91" s="170" t="s">
        <v>317</v>
      </c>
      <c r="U91" s="182" t="s">
        <v>491</v>
      </c>
      <c r="V91" s="11">
        <v>19</v>
      </c>
      <c r="W91" s="11">
        <v>20</v>
      </c>
      <c r="X91" s="11">
        <v>20</v>
      </c>
      <c r="Y91" s="99">
        <v>40</v>
      </c>
    </row>
    <row r="92" spans="1:25" ht="15.75" customHeight="1">
      <c r="A92" s="52" t="s">
        <v>142</v>
      </c>
      <c r="B92" s="10" t="s">
        <v>633</v>
      </c>
      <c r="C92" s="11">
        <v>49</v>
      </c>
      <c r="D92" s="11">
        <v>47</v>
      </c>
      <c r="E92" s="11">
        <v>53</v>
      </c>
      <c r="F92" s="11">
        <v>100</v>
      </c>
      <c r="G92" s="100" t="s">
        <v>418</v>
      </c>
      <c r="H92" s="10" t="s">
        <v>632</v>
      </c>
      <c r="I92" s="11">
        <v>26</v>
      </c>
      <c r="J92" s="11">
        <v>21</v>
      </c>
      <c r="K92" s="11">
        <v>29</v>
      </c>
      <c r="L92" s="11">
        <v>50</v>
      </c>
      <c r="M92" s="198"/>
      <c r="N92" s="413" t="s">
        <v>492</v>
      </c>
      <c r="O92" s="193">
        <v>3118</v>
      </c>
      <c r="P92" s="415" t="s">
        <v>437</v>
      </c>
      <c r="Q92" s="416"/>
      <c r="R92" s="22"/>
      <c r="S92" s="432"/>
      <c r="T92" s="170" t="s">
        <v>318</v>
      </c>
      <c r="U92" s="182" t="s">
        <v>319</v>
      </c>
      <c r="V92" s="11">
        <v>42</v>
      </c>
      <c r="W92" s="11">
        <v>47</v>
      </c>
      <c r="X92" s="11">
        <v>47</v>
      </c>
      <c r="Y92" s="99">
        <v>94</v>
      </c>
    </row>
    <row r="93" spans="1:25" ht="15.75" customHeight="1">
      <c r="A93" s="52" t="s">
        <v>143</v>
      </c>
      <c r="B93" s="10" t="s">
        <v>631</v>
      </c>
      <c r="C93" s="11">
        <v>53</v>
      </c>
      <c r="D93" s="11">
        <v>51</v>
      </c>
      <c r="E93" s="11">
        <v>51</v>
      </c>
      <c r="F93" s="11">
        <v>102</v>
      </c>
      <c r="G93" s="100" t="s">
        <v>419</v>
      </c>
      <c r="H93" s="10" t="s">
        <v>630</v>
      </c>
      <c r="I93" s="11">
        <v>442</v>
      </c>
      <c r="J93" s="11">
        <v>538</v>
      </c>
      <c r="K93" s="11">
        <v>579</v>
      </c>
      <c r="L93" s="11">
        <v>1117</v>
      </c>
      <c r="M93" s="198"/>
      <c r="N93" s="414"/>
      <c r="O93" s="193">
        <v>3119</v>
      </c>
      <c r="P93" s="415" t="s">
        <v>493</v>
      </c>
      <c r="Q93" s="416"/>
      <c r="R93" s="108"/>
      <c r="S93" s="432"/>
      <c r="T93" s="170" t="s">
        <v>320</v>
      </c>
      <c r="U93" s="182" t="s">
        <v>321</v>
      </c>
      <c r="V93" s="11">
        <v>133</v>
      </c>
      <c r="W93" s="11">
        <v>141</v>
      </c>
      <c r="X93" s="11">
        <v>162</v>
      </c>
      <c r="Y93" s="99">
        <v>303</v>
      </c>
    </row>
    <row r="94" spans="1:25" ht="15.75" customHeight="1">
      <c r="A94" s="52" t="s">
        <v>144</v>
      </c>
      <c r="B94" s="10" t="s">
        <v>629</v>
      </c>
      <c r="C94" s="11">
        <v>129</v>
      </c>
      <c r="D94" s="11">
        <v>105</v>
      </c>
      <c r="E94" s="11">
        <v>115</v>
      </c>
      <c r="F94" s="11">
        <v>220</v>
      </c>
      <c r="G94" s="100" t="s">
        <v>420</v>
      </c>
      <c r="H94" s="10" t="s">
        <v>628</v>
      </c>
      <c r="I94" s="11">
        <v>82</v>
      </c>
      <c r="J94" s="11">
        <v>101</v>
      </c>
      <c r="K94" s="11">
        <v>106</v>
      </c>
      <c r="L94" s="11">
        <v>207</v>
      </c>
      <c r="M94" s="198"/>
      <c r="N94" s="403" t="s">
        <v>494</v>
      </c>
      <c r="O94" s="107">
        <v>3057</v>
      </c>
      <c r="P94" s="405" t="s">
        <v>495</v>
      </c>
      <c r="Q94" s="405"/>
      <c r="R94" s="108"/>
      <c r="S94" s="432"/>
      <c r="T94" s="170" t="s">
        <v>322</v>
      </c>
      <c r="U94" s="182" t="s">
        <v>323</v>
      </c>
      <c r="V94" s="11">
        <v>36</v>
      </c>
      <c r="W94" s="11">
        <v>36</v>
      </c>
      <c r="X94" s="11">
        <v>35</v>
      </c>
      <c r="Y94" s="99">
        <v>71</v>
      </c>
    </row>
    <row r="95" spans="1:25" ht="15.75" customHeight="1">
      <c r="A95" s="52" t="s">
        <v>350</v>
      </c>
      <c r="B95" s="10" t="s">
        <v>627</v>
      </c>
      <c r="C95" s="11">
        <v>25</v>
      </c>
      <c r="D95" s="11">
        <v>23</v>
      </c>
      <c r="E95" s="11">
        <v>25</v>
      </c>
      <c r="F95" s="11">
        <v>48</v>
      </c>
      <c r="G95" s="100" t="s">
        <v>421</v>
      </c>
      <c r="H95" s="10" t="s">
        <v>626</v>
      </c>
      <c r="I95" s="11">
        <v>15</v>
      </c>
      <c r="J95" s="11">
        <v>16</v>
      </c>
      <c r="K95" s="11">
        <v>11</v>
      </c>
      <c r="L95" s="11">
        <v>27</v>
      </c>
      <c r="M95" s="198"/>
      <c r="N95" s="404"/>
      <c r="O95" s="107">
        <v>3058</v>
      </c>
      <c r="P95" s="405" t="s">
        <v>496</v>
      </c>
      <c r="Q95" s="405"/>
      <c r="R95" s="108"/>
      <c r="S95" s="432"/>
      <c r="T95" s="170" t="s">
        <v>324</v>
      </c>
      <c r="U95" s="182" t="s">
        <v>325</v>
      </c>
      <c r="V95" s="11">
        <v>78</v>
      </c>
      <c r="W95" s="11">
        <v>84</v>
      </c>
      <c r="X95" s="11">
        <v>87</v>
      </c>
      <c r="Y95" s="99">
        <v>171</v>
      </c>
    </row>
    <row r="96" spans="1:25" ht="15.75" customHeight="1">
      <c r="A96" s="52" t="s">
        <v>145</v>
      </c>
      <c r="B96" s="10" t="s">
        <v>625</v>
      </c>
      <c r="C96" s="11">
        <v>11</v>
      </c>
      <c r="D96" s="11">
        <v>7</v>
      </c>
      <c r="E96" s="11">
        <v>13</v>
      </c>
      <c r="F96" s="11">
        <v>20</v>
      </c>
      <c r="G96" s="100" t="s">
        <v>422</v>
      </c>
      <c r="H96" s="10" t="s">
        <v>624</v>
      </c>
      <c r="I96" s="11">
        <v>71</v>
      </c>
      <c r="J96" s="11">
        <v>67</v>
      </c>
      <c r="K96" s="11">
        <v>81</v>
      </c>
      <c r="L96" s="11">
        <v>148</v>
      </c>
      <c r="M96" s="198"/>
      <c r="N96" s="406" t="s">
        <v>370</v>
      </c>
      <c r="O96" s="109">
        <v>3060</v>
      </c>
      <c r="P96" s="397" t="s">
        <v>370</v>
      </c>
      <c r="Q96" s="398"/>
      <c r="R96" s="108"/>
      <c r="S96" s="432"/>
      <c r="T96" s="170" t="s">
        <v>328</v>
      </c>
      <c r="U96" s="182" t="s">
        <v>329</v>
      </c>
      <c r="V96" s="11">
        <v>45</v>
      </c>
      <c r="W96" s="11">
        <v>50</v>
      </c>
      <c r="X96" s="11">
        <v>53</v>
      </c>
      <c r="Y96" s="99">
        <v>103</v>
      </c>
    </row>
    <row r="97" spans="1:25" ht="15.75" customHeight="1">
      <c r="A97" s="110"/>
      <c r="B97" s="10"/>
      <c r="C97" s="11"/>
      <c r="D97" s="11"/>
      <c r="E97" s="11"/>
      <c r="F97" s="11"/>
      <c r="G97" s="100" t="s">
        <v>423</v>
      </c>
      <c r="H97" s="189" t="s">
        <v>623</v>
      </c>
      <c r="I97" s="11">
        <v>121</v>
      </c>
      <c r="J97" s="11">
        <v>119</v>
      </c>
      <c r="K97" s="11">
        <v>117</v>
      </c>
      <c r="L97" s="11">
        <v>236</v>
      </c>
      <c r="M97" s="198"/>
      <c r="N97" s="407"/>
      <c r="O97" s="109">
        <v>3061</v>
      </c>
      <c r="P97" s="397" t="s">
        <v>372</v>
      </c>
      <c r="Q97" s="398"/>
      <c r="R97" s="108"/>
      <c r="S97" s="432"/>
      <c r="T97" s="170" t="s">
        <v>351</v>
      </c>
      <c r="U97" s="182" t="s">
        <v>352</v>
      </c>
      <c r="V97" s="11">
        <v>45</v>
      </c>
      <c r="W97" s="11">
        <v>59</v>
      </c>
      <c r="X97" s="11">
        <v>49</v>
      </c>
      <c r="Y97" s="99">
        <v>108</v>
      </c>
    </row>
    <row r="98" spans="1:25" ht="15.75" customHeight="1">
      <c r="A98" s="110">
        <v>3045</v>
      </c>
      <c r="B98" s="187" t="s">
        <v>622</v>
      </c>
      <c r="C98" s="11">
        <v>204</v>
      </c>
      <c r="D98" s="11">
        <v>211</v>
      </c>
      <c r="E98" s="11">
        <v>250</v>
      </c>
      <c r="F98" s="11">
        <v>461</v>
      </c>
      <c r="G98" s="111"/>
      <c r="H98" s="187" t="s">
        <v>621</v>
      </c>
      <c r="I98" s="11">
        <v>223</v>
      </c>
      <c r="J98" s="11">
        <v>194</v>
      </c>
      <c r="K98" s="11">
        <v>217</v>
      </c>
      <c r="L98" s="11">
        <v>411</v>
      </c>
      <c r="M98" s="198"/>
      <c r="N98" s="407"/>
      <c r="O98" s="109">
        <v>3062</v>
      </c>
      <c r="P98" s="397" t="s">
        <v>374</v>
      </c>
      <c r="Q98" s="398"/>
      <c r="R98" s="108"/>
      <c r="S98" s="315"/>
      <c r="T98" s="170" t="s">
        <v>353</v>
      </c>
      <c r="U98" s="183" t="s">
        <v>677</v>
      </c>
      <c r="V98" s="11">
        <v>18</v>
      </c>
      <c r="W98" s="11">
        <v>16</v>
      </c>
      <c r="X98" s="11">
        <v>21</v>
      </c>
      <c r="Y98" s="99">
        <v>37</v>
      </c>
    </row>
    <row r="99" spans="1:25" ht="15.75" customHeight="1">
      <c r="A99" s="110" t="s">
        <v>357</v>
      </c>
      <c r="B99" s="10" t="s">
        <v>620</v>
      </c>
      <c r="C99" s="11">
        <v>40</v>
      </c>
      <c r="D99" s="11">
        <v>30</v>
      </c>
      <c r="E99" s="11">
        <v>39</v>
      </c>
      <c r="F99" s="11">
        <v>69</v>
      </c>
      <c r="G99" s="100" t="s">
        <v>432</v>
      </c>
      <c r="H99" s="10" t="s">
        <v>619</v>
      </c>
      <c r="I99" s="11">
        <v>32</v>
      </c>
      <c r="J99" s="11">
        <v>32</v>
      </c>
      <c r="K99" s="11">
        <v>37</v>
      </c>
      <c r="L99" s="11">
        <v>69</v>
      </c>
      <c r="M99" s="198"/>
      <c r="N99" s="407"/>
      <c r="O99" s="109">
        <v>3063</v>
      </c>
      <c r="P99" s="397" t="s">
        <v>376</v>
      </c>
      <c r="Q99" s="398"/>
      <c r="R99" s="108"/>
      <c r="S99" s="396" t="s">
        <v>486</v>
      </c>
      <c r="T99" s="170" t="s">
        <v>330</v>
      </c>
      <c r="U99" s="183" t="s">
        <v>331</v>
      </c>
      <c r="V99" s="11">
        <v>66</v>
      </c>
      <c r="W99" s="11">
        <v>76</v>
      </c>
      <c r="X99" s="11">
        <v>54</v>
      </c>
      <c r="Y99" s="99">
        <v>130</v>
      </c>
    </row>
    <row r="100" spans="1:25" ht="15.75" customHeight="1">
      <c r="A100" s="110" t="s">
        <v>358</v>
      </c>
      <c r="B100" s="10" t="s">
        <v>618</v>
      </c>
      <c r="C100" s="11">
        <v>13</v>
      </c>
      <c r="D100" s="11">
        <v>14</v>
      </c>
      <c r="E100" s="11">
        <v>14</v>
      </c>
      <c r="F100" s="11">
        <v>28</v>
      </c>
      <c r="G100" s="100" t="s">
        <v>433</v>
      </c>
      <c r="H100" s="10" t="s">
        <v>617</v>
      </c>
      <c r="I100" s="11">
        <v>193</v>
      </c>
      <c r="J100" s="11">
        <v>238</v>
      </c>
      <c r="K100" s="11">
        <v>260</v>
      </c>
      <c r="L100" s="11">
        <v>498</v>
      </c>
      <c r="M100" s="198"/>
      <c r="N100" s="407"/>
      <c r="O100" s="109">
        <v>3065</v>
      </c>
      <c r="P100" s="397" t="s">
        <v>378</v>
      </c>
      <c r="Q100" s="398"/>
      <c r="R100" s="108"/>
      <c r="S100" s="323"/>
      <c r="T100" s="170" t="s">
        <v>332</v>
      </c>
      <c r="U100" s="183" t="s">
        <v>333</v>
      </c>
      <c r="V100" s="11">
        <v>83</v>
      </c>
      <c r="W100" s="11">
        <v>91</v>
      </c>
      <c r="X100" s="11">
        <v>93</v>
      </c>
      <c r="Y100" s="99">
        <v>184</v>
      </c>
    </row>
    <row r="101" spans="1:25" ht="15.75" customHeight="1">
      <c r="A101" s="110" t="s">
        <v>359</v>
      </c>
      <c r="B101" s="10" t="s">
        <v>616</v>
      </c>
      <c r="C101" s="11">
        <v>16</v>
      </c>
      <c r="D101" s="11">
        <v>18</v>
      </c>
      <c r="E101" s="11">
        <v>14</v>
      </c>
      <c r="F101" s="11">
        <v>32</v>
      </c>
      <c r="G101" s="100"/>
      <c r="H101" s="192" t="s">
        <v>615</v>
      </c>
      <c r="I101" s="11">
        <v>79</v>
      </c>
      <c r="J101" s="11">
        <v>78</v>
      </c>
      <c r="K101" s="11">
        <v>122</v>
      </c>
      <c r="L101" s="11">
        <v>200</v>
      </c>
      <c r="M101" s="198"/>
      <c r="N101" s="408"/>
      <c r="O101" s="109">
        <v>3066</v>
      </c>
      <c r="P101" s="397" t="s">
        <v>146</v>
      </c>
      <c r="Q101" s="398"/>
      <c r="R101" s="108"/>
      <c r="S101" s="315"/>
      <c r="T101" s="170" t="s">
        <v>346</v>
      </c>
      <c r="U101" s="183" t="s">
        <v>347</v>
      </c>
      <c r="V101" s="11">
        <v>66</v>
      </c>
      <c r="W101" s="11">
        <v>79</v>
      </c>
      <c r="X101" s="11">
        <v>75</v>
      </c>
      <c r="Y101" s="99">
        <v>154</v>
      </c>
    </row>
    <row r="102" spans="1:25" ht="15.75" customHeight="1">
      <c r="A102" s="110" t="s">
        <v>360</v>
      </c>
      <c r="B102" s="10" t="s">
        <v>614</v>
      </c>
      <c r="C102" s="11">
        <v>37</v>
      </c>
      <c r="D102" s="11">
        <v>38</v>
      </c>
      <c r="E102" s="11">
        <v>46</v>
      </c>
      <c r="F102" s="11">
        <v>84</v>
      </c>
      <c r="G102" s="100"/>
      <c r="H102" s="47"/>
      <c r="I102" s="18"/>
      <c r="J102" s="18"/>
      <c r="K102" s="18"/>
      <c r="L102" s="11"/>
      <c r="M102" s="198"/>
      <c r="N102" s="399" t="s">
        <v>498</v>
      </c>
      <c r="O102" s="113">
        <v>3071</v>
      </c>
      <c r="P102" s="391" t="s">
        <v>385</v>
      </c>
      <c r="Q102" s="392"/>
      <c r="R102" s="108"/>
      <c r="S102" s="402" t="s">
        <v>489</v>
      </c>
      <c r="T102" s="170" t="s">
        <v>336</v>
      </c>
      <c r="U102" s="184" t="s">
        <v>337</v>
      </c>
      <c r="V102" s="11">
        <v>20</v>
      </c>
      <c r="W102" s="11">
        <v>23</v>
      </c>
      <c r="X102" s="11">
        <v>19</v>
      </c>
      <c r="Y102" s="99">
        <v>42</v>
      </c>
    </row>
    <row r="103" spans="1:25" ht="15.75" customHeight="1">
      <c r="A103" s="110" t="s">
        <v>361</v>
      </c>
      <c r="B103" s="10" t="s">
        <v>613</v>
      </c>
      <c r="C103" s="11">
        <v>39</v>
      </c>
      <c r="D103" s="11">
        <v>35</v>
      </c>
      <c r="E103" s="11">
        <v>46</v>
      </c>
      <c r="F103" s="11">
        <v>81</v>
      </c>
      <c r="G103" s="334"/>
      <c r="H103" s="388" t="s">
        <v>485</v>
      </c>
      <c r="I103" s="114">
        <v>3001</v>
      </c>
      <c r="J103" s="373" t="s">
        <v>304</v>
      </c>
      <c r="K103" s="374"/>
      <c r="L103" s="11"/>
      <c r="M103" s="198"/>
      <c r="N103" s="400"/>
      <c r="O103" s="113">
        <v>3073</v>
      </c>
      <c r="P103" s="391" t="s">
        <v>388</v>
      </c>
      <c r="Q103" s="392"/>
      <c r="R103" s="108"/>
      <c r="S103" s="323"/>
      <c r="T103" s="170" t="s">
        <v>338</v>
      </c>
      <c r="U103" s="184" t="s">
        <v>339</v>
      </c>
      <c r="V103" s="11">
        <v>41</v>
      </c>
      <c r="W103" s="11">
        <v>45</v>
      </c>
      <c r="X103" s="11">
        <v>55</v>
      </c>
      <c r="Y103" s="99">
        <v>100</v>
      </c>
    </row>
    <row r="104" spans="1:25" ht="15.75" customHeight="1">
      <c r="A104" s="110" t="s">
        <v>362</v>
      </c>
      <c r="B104" s="10" t="s">
        <v>612</v>
      </c>
      <c r="C104" s="11">
        <v>51</v>
      </c>
      <c r="D104" s="11">
        <v>42</v>
      </c>
      <c r="E104" s="11">
        <v>51</v>
      </c>
      <c r="F104" s="11">
        <v>93</v>
      </c>
      <c r="G104" s="386"/>
      <c r="H104" s="389"/>
      <c r="I104" s="114">
        <v>3002</v>
      </c>
      <c r="J104" s="373" t="s">
        <v>306</v>
      </c>
      <c r="K104" s="374"/>
      <c r="L104" s="11"/>
      <c r="M104" s="198"/>
      <c r="N104" s="401"/>
      <c r="O104" s="113">
        <v>3076</v>
      </c>
      <c r="P104" s="391" t="s">
        <v>391</v>
      </c>
      <c r="Q104" s="392"/>
      <c r="R104" s="108"/>
      <c r="S104" s="323"/>
      <c r="T104" s="170" t="s">
        <v>340</v>
      </c>
      <c r="U104" s="184" t="s">
        <v>341</v>
      </c>
      <c r="V104" s="11">
        <v>24</v>
      </c>
      <c r="W104" s="11">
        <v>30</v>
      </c>
      <c r="X104" s="11">
        <v>29</v>
      </c>
      <c r="Y104" s="99">
        <v>59</v>
      </c>
    </row>
    <row r="105" spans="1:25" ht="15.75" customHeight="1">
      <c r="A105" s="115" t="s">
        <v>363</v>
      </c>
      <c r="B105" s="31" t="s">
        <v>611</v>
      </c>
      <c r="C105" s="11">
        <v>38</v>
      </c>
      <c r="D105" s="11">
        <v>44</v>
      </c>
      <c r="E105" s="11">
        <v>34</v>
      </c>
      <c r="F105" s="11">
        <v>78</v>
      </c>
      <c r="G105" s="386"/>
      <c r="H105" s="389"/>
      <c r="I105" s="114">
        <v>3004</v>
      </c>
      <c r="J105" s="373" t="s">
        <v>308</v>
      </c>
      <c r="K105" s="374"/>
      <c r="L105" s="11"/>
      <c r="M105" s="198"/>
      <c r="N105" s="393" t="s">
        <v>147</v>
      </c>
      <c r="O105" s="172">
        <v>3072</v>
      </c>
      <c r="P105" s="375" t="s">
        <v>499</v>
      </c>
      <c r="Q105" s="376"/>
      <c r="R105" s="108"/>
      <c r="S105" s="323"/>
      <c r="T105" s="170" t="s">
        <v>342</v>
      </c>
      <c r="U105" s="184" t="s">
        <v>343</v>
      </c>
      <c r="V105" s="11">
        <v>45</v>
      </c>
      <c r="W105" s="11">
        <v>47</v>
      </c>
      <c r="X105" s="11">
        <v>49</v>
      </c>
      <c r="Y105" s="99">
        <v>96</v>
      </c>
    </row>
    <row r="106" spans="1:25" ht="15.75" customHeight="1">
      <c r="A106" s="115" t="s">
        <v>409</v>
      </c>
      <c r="B106" s="31" t="s">
        <v>610</v>
      </c>
      <c r="C106" s="11">
        <v>88</v>
      </c>
      <c r="D106" s="11">
        <v>80</v>
      </c>
      <c r="E106" s="11">
        <v>86</v>
      </c>
      <c r="F106" s="11">
        <v>166</v>
      </c>
      <c r="G106" s="386"/>
      <c r="H106" s="389"/>
      <c r="I106" s="114">
        <v>3005</v>
      </c>
      <c r="J106" s="373" t="s">
        <v>310</v>
      </c>
      <c r="K106" s="374"/>
      <c r="L106" s="11"/>
      <c r="M106" s="198"/>
      <c r="N106" s="394"/>
      <c r="O106" s="172">
        <v>3077</v>
      </c>
      <c r="P106" s="375" t="s">
        <v>393</v>
      </c>
      <c r="Q106" s="376"/>
      <c r="R106" s="108"/>
      <c r="S106" s="315"/>
      <c r="T106" s="170" t="s">
        <v>344</v>
      </c>
      <c r="U106" s="184" t="s">
        <v>345</v>
      </c>
      <c r="V106" s="11">
        <v>9</v>
      </c>
      <c r="W106" s="11">
        <v>5</v>
      </c>
      <c r="X106" s="11">
        <v>8</v>
      </c>
      <c r="Y106" s="99">
        <v>13</v>
      </c>
    </row>
    <row r="107" spans="1:25" ht="15.75" customHeight="1">
      <c r="A107" s="115" t="s">
        <v>434</v>
      </c>
      <c r="B107" s="31" t="s">
        <v>609</v>
      </c>
      <c r="C107" s="11">
        <v>199</v>
      </c>
      <c r="D107" s="11">
        <v>171</v>
      </c>
      <c r="E107" s="11">
        <v>199</v>
      </c>
      <c r="F107" s="11">
        <v>370</v>
      </c>
      <c r="G107" s="386"/>
      <c r="H107" s="389"/>
      <c r="I107" s="114">
        <v>3024</v>
      </c>
      <c r="J107" s="373" t="s">
        <v>335</v>
      </c>
      <c r="K107" s="374"/>
      <c r="L107" s="11"/>
      <c r="M107" s="198"/>
      <c r="N107" s="394"/>
      <c r="O107" s="172">
        <v>3078</v>
      </c>
      <c r="P107" s="375" t="s">
        <v>500</v>
      </c>
      <c r="Q107" s="376"/>
      <c r="R107" s="108"/>
      <c r="S107" s="377" t="s">
        <v>140</v>
      </c>
      <c r="T107" s="170" t="s">
        <v>354</v>
      </c>
      <c r="U107" s="185" t="s">
        <v>140</v>
      </c>
      <c r="V107" s="11">
        <v>151</v>
      </c>
      <c r="W107" s="11">
        <v>151</v>
      </c>
      <c r="X107" s="11">
        <v>191</v>
      </c>
      <c r="Y107" s="99">
        <v>342</v>
      </c>
    </row>
    <row r="108" spans="1:25" ht="15.75" customHeight="1">
      <c r="A108" s="110" t="s">
        <v>364</v>
      </c>
      <c r="B108" s="10" t="s">
        <v>608</v>
      </c>
      <c r="C108" s="11">
        <v>44</v>
      </c>
      <c r="D108" s="11">
        <v>44</v>
      </c>
      <c r="E108" s="11">
        <v>46</v>
      </c>
      <c r="F108" s="11">
        <v>90</v>
      </c>
      <c r="G108" s="387"/>
      <c r="H108" s="390"/>
      <c r="I108" s="114">
        <v>3032</v>
      </c>
      <c r="J108" s="373" t="s">
        <v>349</v>
      </c>
      <c r="K108" s="374"/>
      <c r="L108" s="11"/>
      <c r="M108" s="198"/>
      <c r="N108" s="394"/>
      <c r="O108" s="172">
        <v>3079</v>
      </c>
      <c r="P108" s="375" t="s">
        <v>396</v>
      </c>
      <c r="Q108" s="376"/>
      <c r="R108" s="108"/>
      <c r="S108" s="378"/>
      <c r="T108" s="170" t="s">
        <v>355</v>
      </c>
      <c r="U108" s="185" t="s">
        <v>356</v>
      </c>
      <c r="V108" s="11">
        <v>53</v>
      </c>
      <c r="W108" s="11">
        <v>60</v>
      </c>
      <c r="X108" s="11">
        <v>59</v>
      </c>
      <c r="Y108" s="99">
        <v>119</v>
      </c>
    </row>
    <row r="109" spans="1:25" ht="15.75" customHeight="1">
      <c r="A109" s="116"/>
      <c r="B109" s="171" t="s">
        <v>607</v>
      </c>
      <c r="C109" s="11">
        <v>122</v>
      </c>
      <c r="D109" s="11">
        <v>103</v>
      </c>
      <c r="E109" s="11">
        <v>119</v>
      </c>
      <c r="F109" s="11">
        <v>222</v>
      </c>
      <c r="G109" s="293"/>
      <c r="H109" s="380" t="s">
        <v>487</v>
      </c>
      <c r="I109" s="179">
        <v>3006</v>
      </c>
      <c r="J109" s="353" t="s">
        <v>312</v>
      </c>
      <c r="K109" s="354"/>
      <c r="L109" s="117"/>
      <c r="M109" s="198"/>
      <c r="N109" s="395"/>
      <c r="O109" s="172">
        <v>3080</v>
      </c>
      <c r="P109" s="375" t="s">
        <v>398</v>
      </c>
      <c r="Q109" s="376"/>
      <c r="R109" s="108"/>
      <c r="S109" s="383" t="s">
        <v>494</v>
      </c>
      <c r="T109" s="170"/>
      <c r="U109" s="233"/>
      <c r="V109" s="11"/>
      <c r="W109" s="11"/>
      <c r="X109" s="11"/>
      <c r="Y109" s="99"/>
    </row>
    <row r="110" spans="1:25" ht="15.75" customHeight="1">
      <c r="A110" s="110" t="s">
        <v>368</v>
      </c>
      <c r="B110" s="10" t="s">
        <v>606</v>
      </c>
      <c r="C110" s="11">
        <v>57</v>
      </c>
      <c r="D110" s="11">
        <v>42</v>
      </c>
      <c r="E110" s="11">
        <v>56</v>
      </c>
      <c r="F110" s="11">
        <v>98</v>
      </c>
      <c r="G110" s="379"/>
      <c r="H110" s="381"/>
      <c r="I110" s="119">
        <v>3008</v>
      </c>
      <c r="J110" s="353" t="s">
        <v>314</v>
      </c>
      <c r="K110" s="354"/>
      <c r="L110" s="120"/>
      <c r="M110" s="198"/>
      <c r="N110" s="367" t="s">
        <v>488</v>
      </c>
      <c r="O110" s="118">
        <v>3086</v>
      </c>
      <c r="P110" s="369" t="s">
        <v>405</v>
      </c>
      <c r="Q110" s="370"/>
      <c r="R110" s="108"/>
      <c r="S110" s="384"/>
      <c r="T110" s="170" t="s">
        <v>366</v>
      </c>
      <c r="U110" s="233" t="s">
        <v>495</v>
      </c>
      <c r="V110" s="11">
        <v>68</v>
      </c>
      <c r="W110" s="11">
        <v>45</v>
      </c>
      <c r="X110" s="11">
        <v>62</v>
      </c>
      <c r="Y110" s="99">
        <v>107</v>
      </c>
    </row>
    <row r="111" spans="1:25" ht="15.75" customHeight="1">
      <c r="A111" s="110" t="s">
        <v>365</v>
      </c>
      <c r="B111" s="10" t="s">
        <v>605</v>
      </c>
      <c r="C111" s="11">
        <v>16</v>
      </c>
      <c r="D111" s="11">
        <v>20</v>
      </c>
      <c r="E111" s="11">
        <v>16</v>
      </c>
      <c r="F111" s="11">
        <v>36</v>
      </c>
      <c r="G111" s="379"/>
      <c r="H111" s="381"/>
      <c r="I111" s="119">
        <v>3009</v>
      </c>
      <c r="J111" s="353" t="s">
        <v>316</v>
      </c>
      <c r="K111" s="354"/>
      <c r="L111" s="120"/>
      <c r="M111" s="198"/>
      <c r="N111" s="368"/>
      <c r="O111" s="118">
        <v>3087</v>
      </c>
      <c r="P111" s="369" t="s">
        <v>407</v>
      </c>
      <c r="Q111" s="370"/>
      <c r="R111" s="108"/>
      <c r="S111" s="385"/>
      <c r="T111" s="170" t="s">
        <v>367</v>
      </c>
      <c r="U111" s="233" t="s">
        <v>496</v>
      </c>
      <c r="V111" s="11">
        <v>54</v>
      </c>
      <c r="W111" s="11">
        <v>58</v>
      </c>
      <c r="X111" s="11">
        <v>57</v>
      </c>
      <c r="Y111" s="99">
        <v>115</v>
      </c>
    </row>
    <row r="112" spans="1:25" ht="15.75" customHeight="1">
      <c r="A112" s="116"/>
      <c r="B112" s="186" t="s">
        <v>604</v>
      </c>
      <c r="C112" s="11">
        <v>148</v>
      </c>
      <c r="D112" s="11">
        <v>142</v>
      </c>
      <c r="E112" s="11">
        <v>158</v>
      </c>
      <c r="F112" s="11">
        <v>300</v>
      </c>
      <c r="G112" s="379"/>
      <c r="H112" s="381"/>
      <c r="I112" s="119">
        <v>3010</v>
      </c>
      <c r="J112" s="353" t="s">
        <v>491</v>
      </c>
      <c r="K112" s="354"/>
      <c r="L112" s="120"/>
      <c r="M112" s="198"/>
      <c r="N112" s="371" t="s">
        <v>490</v>
      </c>
      <c r="O112" s="121">
        <v>3097</v>
      </c>
      <c r="P112" s="373" t="s">
        <v>413</v>
      </c>
      <c r="Q112" s="374"/>
      <c r="R112" s="108"/>
      <c r="S112" s="358" t="s">
        <v>370</v>
      </c>
      <c r="T112" s="170" t="s">
        <v>369</v>
      </c>
      <c r="U112" s="186" t="s">
        <v>370</v>
      </c>
      <c r="V112" s="11">
        <v>74</v>
      </c>
      <c r="W112" s="11">
        <v>69</v>
      </c>
      <c r="X112" s="11">
        <v>76</v>
      </c>
      <c r="Y112" s="99">
        <v>145</v>
      </c>
    </row>
    <row r="113" spans="1:25" ht="15.75" customHeight="1">
      <c r="A113" s="110" t="s">
        <v>380</v>
      </c>
      <c r="B113" s="10" t="s">
        <v>603</v>
      </c>
      <c r="C113" s="11">
        <v>38</v>
      </c>
      <c r="D113" s="11">
        <v>37</v>
      </c>
      <c r="E113" s="11">
        <v>36</v>
      </c>
      <c r="F113" s="11">
        <v>73</v>
      </c>
      <c r="G113" s="379"/>
      <c r="H113" s="381"/>
      <c r="I113" s="119">
        <v>3011</v>
      </c>
      <c r="J113" s="353" t="s">
        <v>319</v>
      </c>
      <c r="K113" s="354"/>
      <c r="L113" s="120"/>
      <c r="M113" s="198"/>
      <c r="N113" s="372"/>
      <c r="O113" s="121">
        <v>3098</v>
      </c>
      <c r="P113" s="359" t="s">
        <v>415</v>
      </c>
      <c r="Q113" s="360"/>
      <c r="R113" s="22"/>
      <c r="S113" s="323"/>
      <c r="T113" s="170" t="s">
        <v>371</v>
      </c>
      <c r="U113" s="186" t="s">
        <v>372</v>
      </c>
      <c r="V113" s="11">
        <v>8</v>
      </c>
      <c r="W113" s="11">
        <v>6</v>
      </c>
      <c r="X113" s="11">
        <v>8</v>
      </c>
      <c r="Y113" s="99">
        <v>14</v>
      </c>
    </row>
    <row r="114" spans="1:25" ht="15.75" customHeight="1">
      <c r="A114" s="110" t="s">
        <v>381</v>
      </c>
      <c r="B114" s="10" t="s">
        <v>602</v>
      </c>
      <c r="C114" s="11">
        <v>28</v>
      </c>
      <c r="D114" s="11">
        <v>29</v>
      </c>
      <c r="E114" s="11">
        <v>33</v>
      </c>
      <c r="F114" s="11">
        <v>62</v>
      </c>
      <c r="G114" s="379"/>
      <c r="H114" s="381"/>
      <c r="I114" s="119">
        <v>3012</v>
      </c>
      <c r="J114" s="353" t="s">
        <v>321</v>
      </c>
      <c r="K114" s="354"/>
      <c r="L114" s="120"/>
      <c r="M114" s="198"/>
      <c r="N114" s="361" t="s">
        <v>424</v>
      </c>
      <c r="O114" s="122">
        <v>3106</v>
      </c>
      <c r="P114" s="363" t="s">
        <v>424</v>
      </c>
      <c r="Q114" s="364"/>
      <c r="R114" s="22"/>
      <c r="S114" s="323"/>
      <c r="T114" s="170" t="s">
        <v>373</v>
      </c>
      <c r="U114" s="186" t="s">
        <v>374</v>
      </c>
      <c r="V114" s="11">
        <v>42</v>
      </c>
      <c r="W114" s="11">
        <v>51</v>
      </c>
      <c r="X114" s="11">
        <v>51</v>
      </c>
      <c r="Y114" s="99">
        <v>102</v>
      </c>
    </row>
    <row r="115" spans="1:25" ht="15.75" customHeight="1">
      <c r="A115" s="110" t="s">
        <v>382</v>
      </c>
      <c r="B115" s="10" t="s">
        <v>601</v>
      </c>
      <c r="C115" s="11">
        <v>31</v>
      </c>
      <c r="D115" s="11">
        <v>26</v>
      </c>
      <c r="E115" s="11">
        <v>34</v>
      </c>
      <c r="F115" s="11">
        <v>60</v>
      </c>
      <c r="G115" s="379"/>
      <c r="H115" s="381"/>
      <c r="I115" s="119">
        <v>3015</v>
      </c>
      <c r="J115" s="353" t="s">
        <v>323</v>
      </c>
      <c r="K115" s="354"/>
      <c r="L115" s="120"/>
      <c r="M115" s="198"/>
      <c r="N115" s="362"/>
      <c r="O115" s="122">
        <v>3108</v>
      </c>
      <c r="P115" s="363" t="s">
        <v>501</v>
      </c>
      <c r="Q115" s="364"/>
      <c r="R115" s="22"/>
      <c r="S115" s="323"/>
      <c r="T115" s="170" t="s">
        <v>375</v>
      </c>
      <c r="U115" s="186" t="s">
        <v>376</v>
      </c>
      <c r="V115" s="11">
        <v>3</v>
      </c>
      <c r="W115" s="11">
        <v>3</v>
      </c>
      <c r="X115" s="11">
        <v>4</v>
      </c>
      <c r="Y115" s="99">
        <v>7</v>
      </c>
    </row>
    <row r="116" spans="1:25" ht="15.75" customHeight="1">
      <c r="A116" s="110" t="s">
        <v>383</v>
      </c>
      <c r="B116" s="10" t="s">
        <v>600</v>
      </c>
      <c r="C116" s="11">
        <v>41</v>
      </c>
      <c r="D116" s="11">
        <v>38</v>
      </c>
      <c r="E116" s="11">
        <v>44</v>
      </c>
      <c r="F116" s="11">
        <v>82</v>
      </c>
      <c r="G116" s="379"/>
      <c r="H116" s="381"/>
      <c r="I116" s="119">
        <v>3017</v>
      </c>
      <c r="J116" s="353" t="s">
        <v>325</v>
      </c>
      <c r="K116" s="354"/>
      <c r="L116" s="365" t="s">
        <v>681</v>
      </c>
      <c r="M116" s="198"/>
      <c r="N116" s="349" t="s">
        <v>497</v>
      </c>
      <c r="O116" s="123">
        <v>3109</v>
      </c>
      <c r="P116" s="351" t="s">
        <v>427</v>
      </c>
      <c r="Q116" s="352"/>
      <c r="R116" s="124"/>
      <c r="S116" s="323"/>
      <c r="T116" s="170" t="s">
        <v>377</v>
      </c>
      <c r="U116" s="186" t="s">
        <v>378</v>
      </c>
      <c r="V116" s="11">
        <v>8</v>
      </c>
      <c r="W116" s="11">
        <v>6</v>
      </c>
      <c r="X116" s="11">
        <v>8</v>
      </c>
      <c r="Y116" s="99">
        <v>14</v>
      </c>
    </row>
    <row r="117" spans="1:25" ht="15.75" customHeight="1">
      <c r="A117" s="110"/>
      <c r="B117" s="190" t="s">
        <v>599</v>
      </c>
      <c r="C117" s="11">
        <v>187</v>
      </c>
      <c r="D117" s="11">
        <v>171</v>
      </c>
      <c r="E117" s="11">
        <v>184</v>
      </c>
      <c r="F117" s="11">
        <v>355</v>
      </c>
      <c r="G117" s="379"/>
      <c r="H117" s="381"/>
      <c r="I117" s="119">
        <v>3020</v>
      </c>
      <c r="J117" s="353" t="s">
        <v>329</v>
      </c>
      <c r="K117" s="354"/>
      <c r="L117" s="366"/>
      <c r="M117" s="198"/>
      <c r="N117" s="350"/>
      <c r="O117" s="123">
        <v>3110</v>
      </c>
      <c r="P117" s="351" t="s">
        <v>429</v>
      </c>
      <c r="Q117" s="352"/>
      <c r="R117" s="124"/>
      <c r="S117" s="315"/>
      <c r="T117" s="170" t="s">
        <v>379</v>
      </c>
      <c r="U117" s="186" t="s">
        <v>146</v>
      </c>
      <c r="V117" s="11">
        <v>13</v>
      </c>
      <c r="W117" s="11">
        <v>7</v>
      </c>
      <c r="X117" s="11">
        <v>11</v>
      </c>
      <c r="Y117" s="99">
        <v>18</v>
      </c>
    </row>
    <row r="118" spans="1:25" ht="15.75" customHeight="1" thickBot="1">
      <c r="A118" s="126"/>
      <c r="B118" s="173" t="s">
        <v>598</v>
      </c>
      <c r="C118" s="11">
        <v>412</v>
      </c>
      <c r="D118" s="11">
        <v>458</v>
      </c>
      <c r="E118" s="11">
        <v>486</v>
      </c>
      <c r="F118" s="11">
        <v>944</v>
      </c>
      <c r="G118" s="379"/>
      <c r="H118" s="381"/>
      <c r="I118" s="127">
        <v>3043</v>
      </c>
      <c r="J118" s="355" t="s">
        <v>352</v>
      </c>
      <c r="K118" s="356"/>
      <c r="L118" s="128"/>
      <c r="M118" s="198"/>
      <c r="N118" s="350"/>
      <c r="O118" s="125">
        <v>3112</v>
      </c>
      <c r="P118" s="357" t="s">
        <v>431</v>
      </c>
      <c r="Q118" s="357"/>
      <c r="R118" s="22"/>
      <c r="S118" s="335" t="s">
        <v>498</v>
      </c>
      <c r="T118" s="170" t="s">
        <v>384</v>
      </c>
      <c r="U118" s="190" t="s">
        <v>385</v>
      </c>
      <c r="V118" s="11">
        <v>92</v>
      </c>
      <c r="W118" s="11">
        <v>82</v>
      </c>
      <c r="X118" s="11">
        <v>86</v>
      </c>
      <c r="Y118" s="99">
        <v>168</v>
      </c>
    </row>
    <row r="119" spans="1:25" ht="15.75" customHeight="1">
      <c r="A119" s="104"/>
      <c r="B119" s="10"/>
      <c r="C119" s="228">
        <v>3640</v>
      </c>
      <c r="D119" s="228">
        <v>3619</v>
      </c>
      <c r="E119" s="228">
        <v>3919</v>
      </c>
      <c r="F119" s="228">
        <v>7538</v>
      </c>
      <c r="G119" s="298"/>
      <c r="H119" s="382"/>
      <c r="I119" s="229">
        <v>3044</v>
      </c>
      <c r="J119" s="336" t="s">
        <v>665</v>
      </c>
      <c r="K119" s="337"/>
      <c r="L119" s="231">
        <v>4871</v>
      </c>
      <c r="M119" s="279" t="s">
        <v>502</v>
      </c>
      <c r="N119" s="280"/>
      <c r="O119" s="6" t="s">
        <v>454</v>
      </c>
      <c r="P119" s="6" t="s">
        <v>455</v>
      </c>
      <c r="Q119" s="6" t="s">
        <v>456</v>
      </c>
      <c r="R119" s="7" t="s">
        <v>457</v>
      </c>
      <c r="S119" s="323"/>
      <c r="T119" s="170" t="s">
        <v>387</v>
      </c>
      <c r="U119" s="190" t="s">
        <v>388</v>
      </c>
      <c r="V119" s="11">
        <v>68</v>
      </c>
      <c r="W119" s="11">
        <v>65</v>
      </c>
      <c r="X119" s="11">
        <v>72</v>
      </c>
      <c r="Y119" s="99">
        <v>137</v>
      </c>
    </row>
    <row r="120" spans="1:25" ht="15.75" customHeight="1" thickBot="1">
      <c r="A120" s="207"/>
      <c r="B120" s="208"/>
      <c r="C120" s="209"/>
      <c r="D120" s="209"/>
      <c r="E120" s="209"/>
      <c r="F120" s="209"/>
      <c r="G120" s="210"/>
      <c r="H120" s="211"/>
      <c r="I120" s="209"/>
      <c r="J120" s="209"/>
      <c r="K120" s="209"/>
      <c r="L120" s="209"/>
      <c r="M120" s="281"/>
      <c r="N120" s="282"/>
      <c r="O120" s="40">
        <v>5847</v>
      </c>
      <c r="P120" s="40">
        <v>5781</v>
      </c>
      <c r="Q120" s="40">
        <v>6383</v>
      </c>
      <c r="R120" s="42">
        <v>12164</v>
      </c>
      <c r="S120" s="315"/>
      <c r="T120" s="170" t="s">
        <v>390</v>
      </c>
      <c r="U120" s="190" t="s">
        <v>391</v>
      </c>
      <c r="V120" s="11">
        <v>27</v>
      </c>
      <c r="W120" s="11">
        <v>24</v>
      </c>
      <c r="X120" s="11">
        <v>26</v>
      </c>
      <c r="Y120" s="99">
        <v>50</v>
      </c>
    </row>
    <row r="121" spans="1:25" ht="15.75" customHeight="1">
      <c r="A121" s="21"/>
      <c r="B121" s="47"/>
      <c r="C121" s="194"/>
      <c r="D121" s="194"/>
      <c r="E121" s="194"/>
      <c r="F121" s="194"/>
      <c r="G121" s="195"/>
      <c r="H121" s="196"/>
      <c r="I121" s="194"/>
      <c r="J121" s="194"/>
      <c r="K121" s="194"/>
      <c r="L121" s="194"/>
      <c r="M121" s="269" t="s">
        <v>469</v>
      </c>
      <c r="N121" s="269"/>
      <c r="O121" s="269"/>
      <c r="P121" s="269"/>
      <c r="Q121" s="269"/>
      <c r="R121" s="269"/>
      <c r="S121" s="338" t="s">
        <v>147</v>
      </c>
      <c r="T121" s="170" t="s">
        <v>386</v>
      </c>
      <c r="U121" s="191" t="s">
        <v>499</v>
      </c>
      <c r="V121" s="11">
        <v>24</v>
      </c>
      <c r="W121" s="11">
        <v>17</v>
      </c>
      <c r="X121" s="11">
        <v>20</v>
      </c>
      <c r="Y121" s="99">
        <v>37</v>
      </c>
    </row>
    <row r="122" spans="1:25" ht="24" customHeight="1">
      <c r="A122" s="341" t="s">
        <v>450</v>
      </c>
      <c r="B122" s="341"/>
      <c r="C122" s="341"/>
      <c r="D122" s="341"/>
      <c r="E122" s="341"/>
      <c r="F122" s="341"/>
      <c r="G122" s="341"/>
      <c r="H122" s="341"/>
      <c r="I122" s="341"/>
      <c r="J122" s="341"/>
      <c r="K122" s="341"/>
      <c r="L122" s="341"/>
      <c r="M122" s="341"/>
      <c r="N122" s="341"/>
      <c r="O122" s="341"/>
      <c r="P122" s="341"/>
      <c r="Q122" s="341"/>
      <c r="R122" s="341"/>
      <c r="S122" s="339"/>
      <c r="T122" s="170" t="s">
        <v>392</v>
      </c>
      <c r="U122" s="191" t="s">
        <v>393</v>
      </c>
      <c r="V122" s="11">
        <v>29</v>
      </c>
      <c r="W122" s="11">
        <v>23</v>
      </c>
      <c r="X122" s="11">
        <v>23</v>
      </c>
      <c r="Y122" s="99">
        <v>46</v>
      </c>
    </row>
    <row r="123" spans="1:25" ht="15.75" customHeight="1" thickBot="1">
      <c r="A123" s="129" t="s">
        <v>503</v>
      </c>
      <c r="B123" s="129"/>
      <c r="P123" s="342" t="s">
        <v>691</v>
      </c>
      <c r="Q123" s="342"/>
      <c r="R123" s="342"/>
      <c r="S123" s="339"/>
      <c r="T123" s="170" t="s">
        <v>394</v>
      </c>
      <c r="U123" s="191" t="s">
        <v>500</v>
      </c>
      <c r="V123" s="11">
        <v>210</v>
      </c>
      <c r="W123" s="11">
        <v>252</v>
      </c>
      <c r="X123" s="11">
        <v>266</v>
      </c>
      <c r="Y123" s="99">
        <v>518</v>
      </c>
    </row>
    <row r="124" spans="1:25" ht="15.75" customHeight="1">
      <c r="A124" s="4" t="s">
        <v>452</v>
      </c>
      <c r="B124" s="5" t="s">
        <v>453</v>
      </c>
      <c r="C124" s="6" t="s">
        <v>454</v>
      </c>
      <c r="D124" s="6" t="s">
        <v>455</v>
      </c>
      <c r="E124" s="6" t="s">
        <v>456</v>
      </c>
      <c r="F124" s="6" t="s">
        <v>457</v>
      </c>
      <c r="G124" s="6" t="s">
        <v>452</v>
      </c>
      <c r="H124" s="5" t="s">
        <v>453</v>
      </c>
      <c r="I124" s="97" t="s">
        <v>463</v>
      </c>
      <c r="J124" s="343" t="s">
        <v>484</v>
      </c>
      <c r="K124" s="344"/>
      <c r="L124" s="345"/>
      <c r="M124" s="6" t="s">
        <v>452</v>
      </c>
      <c r="N124" s="5" t="s">
        <v>453</v>
      </c>
      <c r="O124" s="97" t="s">
        <v>463</v>
      </c>
      <c r="P124" s="343" t="s">
        <v>484</v>
      </c>
      <c r="Q124" s="344"/>
      <c r="R124" s="331"/>
      <c r="S124" s="339"/>
      <c r="T124" s="170" t="s">
        <v>395</v>
      </c>
      <c r="U124" s="191" t="s">
        <v>396</v>
      </c>
      <c r="V124" s="11">
        <v>120</v>
      </c>
      <c r="W124" s="11">
        <v>136</v>
      </c>
      <c r="X124" s="11">
        <v>145</v>
      </c>
      <c r="Y124" s="99">
        <v>281</v>
      </c>
    </row>
    <row r="125" spans="1:25" ht="15.75" customHeight="1">
      <c r="A125" s="52" t="s">
        <v>438</v>
      </c>
      <c r="B125" s="10" t="s">
        <v>666</v>
      </c>
      <c r="C125" s="11">
        <v>99</v>
      </c>
      <c r="D125" s="11">
        <v>90</v>
      </c>
      <c r="E125" s="11">
        <v>101</v>
      </c>
      <c r="F125" s="11">
        <v>191</v>
      </c>
      <c r="G125" s="334" t="s">
        <v>150</v>
      </c>
      <c r="H125" s="290" t="s">
        <v>148</v>
      </c>
      <c r="I125" s="130">
        <v>4330</v>
      </c>
      <c r="J125" s="276" t="s">
        <v>504</v>
      </c>
      <c r="K125" s="278"/>
      <c r="L125" s="346"/>
      <c r="M125" s="290">
        <v>5117</v>
      </c>
      <c r="N125" s="290" t="s">
        <v>444</v>
      </c>
      <c r="O125" s="130">
        <v>4540</v>
      </c>
      <c r="P125" s="276" t="s">
        <v>505</v>
      </c>
      <c r="Q125" s="277"/>
      <c r="R125" s="332"/>
      <c r="S125" s="340"/>
      <c r="T125" s="170" t="s">
        <v>397</v>
      </c>
      <c r="U125" s="191" t="s">
        <v>398</v>
      </c>
      <c r="V125" s="11">
        <v>29</v>
      </c>
      <c r="W125" s="11">
        <v>30</v>
      </c>
      <c r="X125" s="11">
        <v>32</v>
      </c>
      <c r="Y125" s="99">
        <v>62</v>
      </c>
    </row>
    <row r="126" spans="1:25" ht="15.75" customHeight="1">
      <c r="A126" s="52" t="s">
        <v>149</v>
      </c>
      <c r="B126" s="10" t="s">
        <v>668</v>
      </c>
      <c r="C126" s="11">
        <v>343</v>
      </c>
      <c r="D126" s="11">
        <v>319</v>
      </c>
      <c r="E126" s="11">
        <v>324</v>
      </c>
      <c r="F126" s="11">
        <v>643</v>
      </c>
      <c r="G126" s="291"/>
      <c r="H126" s="291"/>
      <c r="I126" s="130">
        <v>4340</v>
      </c>
      <c r="J126" s="276" t="s">
        <v>506</v>
      </c>
      <c r="K126" s="278"/>
      <c r="L126" s="346"/>
      <c r="M126" s="291"/>
      <c r="N126" s="291"/>
      <c r="O126" s="130">
        <v>4550</v>
      </c>
      <c r="P126" s="286" t="s">
        <v>507</v>
      </c>
      <c r="Q126" s="276"/>
      <c r="R126" s="332"/>
      <c r="S126" s="324" t="s">
        <v>488</v>
      </c>
      <c r="T126" s="170" t="s">
        <v>404</v>
      </c>
      <c r="U126" s="188" t="s">
        <v>405</v>
      </c>
      <c r="V126" s="11">
        <v>77</v>
      </c>
      <c r="W126" s="11">
        <v>73</v>
      </c>
      <c r="X126" s="11">
        <v>85</v>
      </c>
      <c r="Y126" s="99">
        <v>158</v>
      </c>
    </row>
    <row r="127" spans="1:25" ht="15.75" customHeight="1">
      <c r="A127" s="52" t="s">
        <v>150</v>
      </c>
      <c r="B127" s="10" t="s">
        <v>669</v>
      </c>
      <c r="C127" s="11">
        <v>247</v>
      </c>
      <c r="D127" s="11">
        <v>185</v>
      </c>
      <c r="E127" s="11">
        <v>235</v>
      </c>
      <c r="F127" s="11">
        <v>420</v>
      </c>
      <c r="G127" s="302"/>
      <c r="H127" s="302"/>
      <c r="I127" s="130">
        <v>4800</v>
      </c>
      <c r="J127" s="276" t="s">
        <v>508</v>
      </c>
      <c r="K127" s="278"/>
      <c r="L127" s="346"/>
      <c r="M127" s="291"/>
      <c r="N127" s="291"/>
      <c r="O127" s="130">
        <v>4560</v>
      </c>
      <c r="P127" s="286" t="s">
        <v>509</v>
      </c>
      <c r="Q127" s="276"/>
      <c r="R127" s="332"/>
      <c r="S127" s="325"/>
      <c r="T127" s="170" t="s">
        <v>406</v>
      </c>
      <c r="U127" s="188" t="s">
        <v>407</v>
      </c>
      <c r="V127" s="11">
        <v>44</v>
      </c>
      <c r="W127" s="11">
        <v>40</v>
      </c>
      <c r="X127" s="11">
        <v>50</v>
      </c>
      <c r="Y127" s="99">
        <v>90</v>
      </c>
    </row>
    <row r="128" spans="1:25" ht="15.75" customHeight="1">
      <c r="A128" s="52" t="s">
        <v>151</v>
      </c>
      <c r="B128" s="10" t="s">
        <v>670</v>
      </c>
      <c r="C128" s="11">
        <v>194</v>
      </c>
      <c r="D128" s="11">
        <v>183</v>
      </c>
      <c r="E128" s="11">
        <v>201</v>
      </c>
      <c r="F128" s="11">
        <v>384</v>
      </c>
      <c r="G128" s="326" t="s">
        <v>151</v>
      </c>
      <c r="H128" s="290" t="s">
        <v>441</v>
      </c>
      <c r="I128" s="130">
        <v>4080</v>
      </c>
      <c r="J128" s="276" t="s">
        <v>510</v>
      </c>
      <c r="K128" s="277"/>
      <c r="L128" s="346"/>
      <c r="M128" s="291"/>
      <c r="N128" s="291"/>
      <c r="O128" s="130">
        <v>4570</v>
      </c>
      <c r="P128" s="286" t="s">
        <v>511</v>
      </c>
      <c r="Q128" s="276"/>
      <c r="R128" s="332"/>
      <c r="S128" s="330" t="s">
        <v>490</v>
      </c>
      <c r="T128" s="170" t="s">
        <v>412</v>
      </c>
      <c r="U128" s="181" t="s">
        <v>413</v>
      </c>
      <c r="V128" s="11">
        <v>93</v>
      </c>
      <c r="W128" s="11">
        <v>77</v>
      </c>
      <c r="X128" s="11">
        <v>99</v>
      </c>
      <c r="Y128" s="99">
        <v>176</v>
      </c>
    </row>
    <row r="129" spans="1:25" ht="15.75" customHeight="1">
      <c r="A129" s="52" t="s">
        <v>152</v>
      </c>
      <c r="B129" s="10" t="s">
        <v>671</v>
      </c>
      <c r="C129" s="11">
        <v>383</v>
      </c>
      <c r="D129" s="11">
        <v>350</v>
      </c>
      <c r="E129" s="11">
        <v>422</v>
      </c>
      <c r="F129" s="11">
        <v>772</v>
      </c>
      <c r="G129" s="327"/>
      <c r="H129" s="291"/>
      <c r="I129" s="130">
        <v>4090</v>
      </c>
      <c r="J129" s="276" t="s">
        <v>512</v>
      </c>
      <c r="K129" s="277"/>
      <c r="L129" s="346"/>
      <c r="M129" s="291"/>
      <c r="N129" s="291"/>
      <c r="O129" s="130">
        <v>4580</v>
      </c>
      <c r="P129" s="286" t="s">
        <v>513</v>
      </c>
      <c r="Q129" s="276"/>
      <c r="R129" s="332"/>
      <c r="S129" s="315"/>
      <c r="T129" s="170" t="s">
        <v>414</v>
      </c>
      <c r="U129" s="181" t="s">
        <v>415</v>
      </c>
      <c r="V129" s="11">
        <v>188</v>
      </c>
      <c r="W129" s="11">
        <v>168</v>
      </c>
      <c r="X129" s="11">
        <v>191</v>
      </c>
      <c r="Y129" s="99">
        <v>359</v>
      </c>
    </row>
    <row r="130" spans="1:25" ht="15.75" customHeight="1">
      <c r="A130" s="52" t="s">
        <v>153</v>
      </c>
      <c r="B130" s="10" t="s">
        <v>672</v>
      </c>
      <c r="C130" s="11">
        <v>576</v>
      </c>
      <c r="D130" s="11">
        <v>658</v>
      </c>
      <c r="E130" s="11">
        <v>712</v>
      </c>
      <c r="F130" s="11">
        <v>1370</v>
      </c>
      <c r="G130" s="327"/>
      <c r="H130" s="291"/>
      <c r="I130" s="130">
        <v>4100</v>
      </c>
      <c r="J130" s="276" t="s">
        <v>514</v>
      </c>
      <c r="K130" s="277"/>
      <c r="L130" s="346"/>
      <c r="M130" s="291"/>
      <c r="N130" s="291"/>
      <c r="O130" s="130">
        <v>4590</v>
      </c>
      <c r="P130" s="276" t="s">
        <v>515</v>
      </c>
      <c r="Q130" s="277"/>
      <c r="R130" s="332"/>
      <c r="S130" s="321" t="s">
        <v>424</v>
      </c>
      <c r="T130" s="170" t="s">
        <v>423</v>
      </c>
      <c r="U130" s="189" t="s">
        <v>424</v>
      </c>
      <c r="V130" s="11">
        <v>112</v>
      </c>
      <c r="W130" s="11">
        <v>114</v>
      </c>
      <c r="X130" s="11">
        <v>112</v>
      </c>
      <c r="Y130" s="99">
        <v>226</v>
      </c>
    </row>
    <row r="131" spans="1:25" ht="15.75" customHeight="1">
      <c r="A131" s="52" t="s">
        <v>154</v>
      </c>
      <c r="B131" s="10" t="s">
        <v>667</v>
      </c>
      <c r="C131" s="11">
        <v>369</v>
      </c>
      <c r="D131" s="11">
        <v>397</v>
      </c>
      <c r="E131" s="11">
        <v>456</v>
      </c>
      <c r="F131" s="11">
        <v>853</v>
      </c>
      <c r="G131" s="327"/>
      <c r="H131" s="291"/>
      <c r="I131" s="130">
        <v>4110</v>
      </c>
      <c r="J131" s="276" t="s">
        <v>516</v>
      </c>
      <c r="K131" s="277"/>
      <c r="L131" s="346"/>
      <c r="M131" s="291"/>
      <c r="N131" s="291"/>
      <c r="O131" s="130">
        <v>4600</v>
      </c>
      <c r="P131" s="276" t="s">
        <v>517</v>
      </c>
      <c r="Q131" s="277"/>
      <c r="R131" s="332"/>
      <c r="S131" s="315"/>
      <c r="T131" s="170" t="s">
        <v>425</v>
      </c>
      <c r="U131" s="189" t="s">
        <v>501</v>
      </c>
      <c r="V131" s="11">
        <v>9</v>
      </c>
      <c r="W131" s="11">
        <v>5</v>
      </c>
      <c r="X131" s="11">
        <v>5</v>
      </c>
      <c r="Y131" s="99">
        <v>10</v>
      </c>
    </row>
    <row r="132" spans="1:25" ht="15.75" customHeight="1">
      <c r="A132" s="52" t="s">
        <v>155</v>
      </c>
      <c r="B132" s="10" t="s">
        <v>673</v>
      </c>
      <c r="C132" s="11">
        <v>213</v>
      </c>
      <c r="D132" s="11">
        <v>200</v>
      </c>
      <c r="E132" s="11">
        <v>229</v>
      </c>
      <c r="F132" s="11">
        <v>429</v>
      </c>
      <c r="G132" s="327"/>
      <c r="H132" s="291"/>
      <c r="I132" s="130">
        <v>4230</v>
      </c>
      <c r="J132" s="276" t="s">
        <v>518</v>
      </c>
      <c r="K132" s="277"/>
      <c r="L132" s="346"/>
      <c r="M132" s="291"/>
      <c r="N132" s="291"/>
      <c r="O132" s="130">
        <v>4840</v>
      </c>
      <c r="P132" s="276" t="s">
        <v>261</v>
      </c>
      <c r="Q132" s="277"/>
      <c r="R132" s="332"/>
      <c r="S132" s="322" t="s">
        <v>497</v>
      </c>
      <c r="T132" s="170" t="s">
        <v>426</v>
      </c>
      <c r="U132" s="187" t="s">
        <v>427</v>
      </c>
      <c r="V132" s="11">
        <v>114</v>
      </c>
      <c r="W132" s="11">
        <v>95</v>
      </c>
      <c r="X132" s="11">
        <v>104</v>
      </c>
      <c r="Y132" s="99">
        <v>199</v>
      </c>
    </row>
    <row r="133" spans="1:25" ht="15.75" customHeight="1">
      <c r="A133" s="52" t="s">
        <v>156</v>
      </c>
      <c r="B133" s="10" t="s">
        <v>674</v>
      </c>
      <c r="C133" s="11">
        <v>224</v>
      </c>
      <c r="D133" s="11">
        <v>198</v>
      </c>
      <c r="E133" s="11">
        <v>240</v>
      </c>
      <c r="F133" s="11">
        <v>438</v>
      </c>
      <c r="G133" s="327"/>
      <c r="H133" s="291"/>
      <c r="I133" s="130">
        <v>4240</v>
      </c>
      <c r="J133" s="276" t="s">
        <v>519</v>
      </c>
      <c r="K133" s="278"/>
      <c r="L133" s="346"/>
      <c r="M133" s="291"/>
      <c r="N133" s="291"/>
      <c r="O133" s="130">
        <v>4850</v>
      </c>
      <c r="P133" s="276" t="s">
        <v>520</v>
      </c>
      <c r="Q133" s="277"/>
      <c r="R133" s="332"/>
      <c r="S133" s="323"/>
      <c r="T133" s="170" t="s">
        <v>428</v>
      </c>
      <c r="U133" s="187" t="s">
        <v>429</v>
      </c>
      <c r="V133" s="11">
        <v>58</v>
      </c>
      <c r="W133" s="11">
        <v>55</v>
      </c>
      <c r="X133" s="11">
        <v>60</v>
      </c>
      <c r="Y133" s="99">
        <v>115</v>
      </c>
    </row>
    <row r="134" spans="1:25" ht="15.75" customHeight="1">
      <c r="A134" s="52" t="s">
        <v>157</v>
      </c>
      <c r="B134" s="10" t="s">
        <v>675</v>
      </c>
      <c r="C134" s="11">
        <v>374</v>
      </c>
      <c r="D134" s="11">
        <v>445</v>
      </c>
      <c r="E134" s="11">
        <v>445</v>
      </c>
      <c r="F134" s="11">
        <v>890</v>
      </c>
      <c r="G134" s="327"/>
      <c r="H134" s="291"/>
      <c r="I134" s="130">
        <v>4250</v>
      </c>
      <c r="J134" s="276" t="s">
        <v>521</v>
      </c>
      <c r="K134" s="278"/>
      <c r="L134" s="346"/>
      <c r="M134" s="291"/>
      <c r="N134" s="291"/>
      <c r="O134" s="130">
        <v>4910</v>
      </c>
      <c r="P134" s="276" t="s">
        <v>522</v>
      </c>
      <c r="Q134" s="277"/>
      <c r="R134" s="332"/>
      <c r="S134" s="315"/>
      <c r="T134" s="170" t="s">
        <v>430</v>
      </c>
      <c r="U134" s="187" t="s">
        <v>431</v>
      </c>
      <c r="V134" s="11">
        <v>51</v>
      </c>
      <c r="W134" s="11">
        <v>44</v>
      </c>
      <c r="X134" s="11">
        <v>53</v>
      </c>
      <c r="Y134" s="99">
        <v>97</v>
      </c>
    </row>
    <row r="135" spans="1:25" ht="15.75" customHeight="1">
      <c r="A135" s="131"/>
      <c r="B135" s="10"/>
      <c r="C135" s="11"/>
      <c r="D135" s="11"/>
      <c r="E135" s="11"/>
      <c r="F135" s="11"/>
      <c r="G135" s="327"/>
      <c r="H135" s="291"/>
      <c r="I135" s="130">
        <v>4260</v>
      </c>
      <c r="J135" s="276" t="s">
        <v>523</v>
      </c>
      <c r="K135" s="278"/>
      <c r="L135" s="346"/>
      <c r="M135" s="302"/>
      <c r="N135" s="302"/>
      <c r="O135" s="130">
        <v>4970</v>
      </c>
      <c r="P135" s="312" t="s">
        <v>524</v>
      </c>
      <c r="Q135" s="313"/>
      <c r="R135" s="332"/>
      <c r="S135" s="314" t="s">
        <v>676</v>
      </c>
      <c r="T135" s="170" t="s">
        <v>399</v>
      </c>
      <c r="U135" s="187" t="s">
        <v>400</v>
      </c>
      <c r="V135" s="11">
        <v>2</v>
      </c>
      <c r="W135" s="11">
        <v>1</v>
      </c>
      <c r="X135" s="11">
        <v>3</v>
      </c>
      <c r="Y135" s="99">
        <v>4</v>
      </c>
    </row>
    <row r="136" spans="1:25" ht="15.75" customHeight="1">
      <c r="A136" s="316" t="s">
        <v>525</v>
      </c>
      <c r="B136" s="301"/>
      <c r="C136" s="301"/>
      <c r="D136" s="301"/>
      <c r="E136" s="317"/>
      <c r="F136" s="318"/>
      <c r="G136" s="328"/>
      <c r="H136" s="291"/>
      <c r="I136" s="130">
        <v>4270</v>
      </c>
      <c r="J136" s="276" t="s">
        <v>526</v>
      </c>
      <c r="K136" s="278"/>
      <c r="L136" s="346"/>
      <c r="M136" s="290">
        <v>5118</v>
      </c>
      <c r="N136" s="290" t="s">
        <v>445</v>
      </c>
      <c r="O136" s="130">
        <v>4380</v>
      </c>
      <c r="P136" s="276" t="s">
        <v>527</v>
      </c>
      <c r="Q136" s="277"/>
      <c r="R136" s="332"/>
      <c r="S136" s="315"/>
      <c r="T136" s="170" t="s">
        <v>401</v>
      </c>
      <c r="U136" s="187" t="s">
        <v>402</v>
      </c>
      <c r="V136" s="11">
        <v>9</v>
      </c>
      <c r="W136" s="11">
        <v>9</v>
      </c>
      <c r="X136" s="11">
        <v>7</v>
      </c>
      <c r="Y136" s="99">
        <v>16</v>
      </c>
    </row>
    <row r="137" spans="1:25" ht="15.75" customHeight="1">
      <c r="A137" s="132" t="s">
        <v>452</v>
      </c>
      <c r="B137" s="133" t="s">
        <v>453</v>
      </c>
      <c r="C137" s="134" t="s">
        <v>463</v>
      </c>
      <c r="D137" s="308" t="s">
        <v>484</v>
      </c>
      <c r="E137" s="309"/>
      <c r="F137" s="319"/>
      <c r="G137" s="327"/>
      <c r="H137" s="291"/>
      <c r="I137" s="130">
        <v>4350</v>
      </c>
      <c r="J137" s="306" t="s">
        <v>528</v>
      </c>
      <c r="K137" s="307"/>
      <c r="L137" s="346"/>
      <c r="M137" s="291"/>
      <c r="N137" s="291"/>
      <c r="O137" s="130">
        <v>4390</v>
      </c>
      <c r="P137" s="276" t="s">
        <v>529</v>
      </c>
      <c r="Q137" s="277"/>
      <c r="R137" s="332"/>
      <c r="S137" s="310" t="s">
        <v>492</v>
      </c>
      <c r="T137" s="100" t="s">
        <v>435</v>
      </c>
      <c r="U137" s="112" t="s">
        <v>493</v>
      </c>
      <c r="V137" s="11">
        <v>73</v>
      </c>
      <c r="W137" s="11">
        <v>72</v>
      </c>
      <c r="X137" s="11">
        <v>114</v>
      </c>
      <c r="Y137" s="99">
        <v>186</v>
      </c>
    </row>
    <row r="138" spans="1:25" ht="15.75" customHeight="1">
      <c r="A138" s="303" t="s">
        <v>438</v>
      </c>
      <c r="B138" s="290" t="s">
        <v>439</v>
      </c>
      <c r="C138" s="130">
        <v>4010</v>
      </c>
      <c r="D138" s="276" t="s">
        <v>530</v>
      </c>
      <c r="E138" s="277"/>
      <c r="F138" s="319"/>
      <c r="G138" s="327"/>
      <c r="H138" s="291"/>
      <c r="I138" s="130">
        <v>4360</v>
      </c>
      <c r="J138" s="306" t="s">
        <v>531</v>
      </c>
      <c r="K138" s="307"/>
      <c r="L138" s="346"/>
      <c r="M138" s="291"/>
      <c r="N138" s="291"/>
      <c r="O138" s="130">
        <v>4410</v>
      </c>
      <c r="P138" s="276" t="s">
        <v>532</v>
      </c>
      <c r="Q138" s="277"/>
      <c r="R138" s="332"/>
      <c r="S138" s="311"/>
      <c r="T138" s="100" t="s">
        <v>436</v>
      </c>
      <c r="U138" s="10" t="s">
        <v>437</v>
      </c>
      <c r="V138" s="230">
        <v>6</v>
      </c>
      <c r="W138" s="230">
        <v>6</v>
      </c>
      <c r="X138" s="230">
        <v>8</v>
      </c>
      <c r="Y138" s="230">
        <v>14</v>
      </c>
    </row>
    <row r="139" spans="1:18" ht="15.75" customHeight="1">
      <c r="A139" s="304"/>
      <c r="B139" s="291"/>
      <c r="C139" s="130">
        <v>4020</v>
      </c>
      <c r="D139" s="276" t="s">
        <v>533</v>
      </c>
      <c r="E139" s="277"/>
      <c r="F139" s="319"/>
      <c r="G139" s="329"/>
      <c r="H139" s="302"/>
      <c r="I139" s="130">
        <v>4370</v>
      </c>
      <c r="J139" s="306" t="s">
        <v>534</v>
      </c>
      <c r="K139" s="307"/>
      <c r="L139" s="346"/>
      <c r="M139" s="291"/>
      <c r="N139" s="291"/>
      <c r="O139" s="130">
        <v>4420</v>
      </c>
      <c r="P139" s="276" t="s">
        <v>535</v>
      </c>
      <c r="Q139" s="277"/>
      <c r="R139" s="332"/>
    </row>
    <row r="140" spans="1:18" ht="15.75" customHeight="1">
      <c r="A140" s="304"/>
      <c r="B140" s="291"/>
      <c r="C140" s="130">
        <v>4030</v>
      </c>
      <c r="D140" s="276" t="s">
        <v>536</v>
      </c>
      <c r="E140" s="277"/>
      <c r="F140" s="319"/>
      <c r="G140" s="290">
        <v>5115</v>
      </c>
      <c r="H140" s="290" t="s">
        <v>442</v>
      </c>
      <c r="I140" s="130">
        <v>4430</v>
      </c>
      <c r="J140" s="276" t="s">
        <v>537</v>
      </c>
      <c r="K140" s="278"/>
      <c r="L140" s="346"/>
      <c r="M140" s="302"/>
      <c r="N140" s="302"/>
      <c r="O140" s="130">
        <v>4620</v>
      </c>
      <c r="P140" s="276" t="s">
        <v>538</v>
      </c>
      <c r="Q140" s="277"/>
      <c r="R140" s="332"/>
    </row>
    <row r="141" spans="1:18" ht="15.75" customHeight="1">
      <c r="A141" s="304"/>
      <c r="B141" s="291"/>
      <c r="C141" s="130">
        <v>4040</v>
      </c>
      <c r="D141" s="276" t="s">
        <v>539</v>
      </c>
      <c r="E141" s="277"/>
      <c r="F141" s="319"/>
      <c r="G141" s="291"/>
      <c r="H141" s="291"/>
      <c r="I141" s="130">
        <v>4640</v>
      </c>
      <c r="J141" s="276" t="s">
        <v>540</v>
      </c>
      <c r="K141" s="278"/>
      <c r="L141" s="346"/>
      <c r="M141" s="290">
        <v>5119</v>
      </c>
      <c r="N141" s="290" t="s">
        <v>446</v>
      </c>
      <c r="O141" s="130">
        <v>4670</v>
      </c>
      <c r="P141" s="276" t="s">
        <v>541</v>
      </c>
      <c r="Q141" s="277"/>
      <c r="R141" s="332"/>
    </row>
    <row r="142" spans="1:18" ht="15.75" customHeight="1">
      <c r="A142" s="304"/>
      <c r="B142" s="291"/>
      <c r="C142" s="130">
        <v>4050</v>
      </c>
      <c r="D142" s="276" t="s">
        <v>542</v>
      </c>
      <c r="E142" s="277"/>
      <c r="F142" s="319"/>
      <c r="G142" s="291"/>
      <c r="H142" s="291"/>
      <c r="I142" s="130">
        <v>4650</v>
      </c>
      <c r="J142" s="276" t="s">
        <v>543</v>
      </c>
      <c r="K142" s="278"/>
      <c r="L142" s="346"/>
      <c r="M142" s="291"/>
      <c r="N142" s="291"/>
      <c r="O142" s="130">
        <v>4680</v>
      </c>
      <c r="P142" s="276" t="s">
        <v>544</v>
      </c>
      <c r="Q142" s="277"/>
      <c r="R142" s="332"/>
    </row>
    <row r="143" spans="1:18" ht="15.75" customHeight="1">
      <c r="A143" s="304"/>
      <c r="B143" s="291"/>
      <c r="C143" s="130">
        <v>4060</v>
      </c>
      <c r="D143" s="276" t="s">
        <v>545</v>
      </c>
      <c r="E143" s="277"/>
      <c r="F143" s="319"/>
      <c r="G143" s="291"/>
      <c r="H143" s="291"/>
      <c r="I143" s="130">
        <v>4660</v>
      </c>
      <c r="J143" s="276" t="s">
        <v>546</v>
      </c>
      <c r="K143" s="278"/>
      <c r="L143" s="346"/>
      <c r="M143" s="291"/>
      <c r="N143" s="291"/>
      <c r="O143" s="130">
        <v>4690</v>
      </c>
      <c r="P143" s="276" t="s">
        <v>547</v>
      </c>
      <c r="Q143" s="277"/>
      <c r="R143" s="332"/>
    </row>
    <row r="144" spans="1:18" ht="15.75" customHeight="1">
      <c r="A144" s="305"/>
      <c r="B144" s="302"/>
      <c r="C144" s="130">
        <v>4070</v>
      </c>
      <c r="D144" s="276" t="s">
        <v>548</v>
      </c>
      <c r="E144" s="277"/>
      <c r="F144" s="319"/>
      <c r="G144" s="291"/>
      <c r="H144" s="291"/>
      <c r="I144" s="130">
        <v>4790</v>
      </c>
      <c r="J144" s="276" t="s">
        <v>549</v>
      </c>
      <c r="K144" s="278"/>
      <c r="L144" s="346"/>
      <c r="M144" s="291"/>
      <c r="N144" s="291"/>
      <c r="O144" s="130">
        <v>4700</v>
      </c>
      <c r="P144" s="276" t="s">
        <v>550</v>
      </c>
      <c r="Q144" s="277"/>
      <c r="R144" s="332"/>
    </row>
    <row r="145" spans="1:18" ht="15.75" customHeight="1">
      <c r="A145" s="303" t="s">
        <v>149</v>
      </c>
      <c r="B145" s="290" t="s">
        <v>440</v>
      </c>
      <c r="C145" s="130">
        <v>4120</v>
      </c>
      <c r="D145" s="276" t="s">
        <v>551</v>
      </c>
      <c r="E145" s="277"/>
      <c r="F145" s="319"/>
      <c r="G145" s="302"/>
      <c r="H145" s="302"/>
      <c r="I145" s="130">
        <v>4880</v>
      </c>
      <c r="J145" s="276" t="s">
        <v>552</v>
      </c>
      <c r="K145" s="278"/>
      <c r="L145" s="346"/>
      <c r="M145" s="291"/>
      <c r="N145" s="291"/>
      <c r="O145" s="130">
        <v>4710</v>
      </c>
      <c r="P145" s="276" t="s">
        <v>553</v>
      </c>
      <c r="Q145" s="277"/>
      <c r="R145" s="332"/>
    </row>
    <row r="146" spans="1:18" ht="15.75" customHeight="1">
      <c r="A146" s="304"/>
      <c r="B146" s="291"/>
      <c r="C146" s="130">
        <v>4130</v>
      </c>
      <c r="D146" s="276" t="s">
        <v>554</v>
      </c>
      <c r="E146" s="277"/>
      <c r="F146" s="319"/>
      <c r="G146" s="290">
        <v>5116</v>
      </c>
      <c r="H146" s="290" t="s">
        <v>443</v>
      </c>
      <c r="I146" s="130">
        <v>4440</v>
      </c>
      <c r="J146" s="276" t="s">
        <v>555</v>
      </c>
      <c r="K146" s="278"/>
      <c r="L146" s="346"/>
      <c r="M146" s="302"/>
      <c r="N146" s="302"/>
      <c r="O146" s="130">
        <v>4720</v>
      </c>
      <c r="P146" s="276" t="s">
        <v>556</v>
      </c>
      <c r="Q146" s="277"/>
      <c r="R146" s="332"/>
    </row>
    <row r="147" spans="1:18" ht="15.75" customHeight="1">
      <c r="A147" s="304"/>
      <c r="B147" s="291"/>
      <c r="C147" s="130">
        <v>4140</v>
      </c>
      <c r="D147" s="276" t="s">
        <v>557</v>
      </c>
      <c r="E147" s="277"/>
      <c r="F147" s="319"/>
      <c r="G147" s="291"/>
      <c r="H147" s="291"/>
      <c r="I147" s="130">
        <v>4450</v>
      </c>
      <c r="J147" s="276" t="s">
        <v>558</v>
      </c>
      <c r="K147" s="278"/>
      <c r="L147" s="346"/>
      <c r="M147" s="290">
        <v>5120</v>
      </c>
      <c r="N147" s="290" t="s">
        <v>447</v>
      </c>
      <c r="O147" s="130">
        <v>4630</v>
      </c>
      <c r="P147" s="276" t="s">
        <v>559</v>
      </c>
      <c r="Q147" s="277"/>
      <c r="R147" s="332"/>
    </row>
    <row r="148" spans="1:18" ht="15.75" customHeight="1">
      <c r="A148" s="304"/>
      <c r="B148" s="291"/>
      <c r="C148" s="130">
        <v>4150</v>
      </c>
      <c r="D148" s="276" t="s">
        <v>560</v>
      </c>
      <c r="E148" s="277"/>
      <c r="F148" s="319"/>
      <c r="G148" s="291"/>
      <c r="H148" s="291"/>
      <c r="I148" s="130">
        <v>4460</v>
      </c>
      <c r="J148" s="276" t="s">
        <v>561</v>
      </c>
      <c r="K148" s="278"/>
      <c r="L148" s="346"/>
      <c r="M148" s="291"/>
      <c r="N148" s="291"/>
      <c r="O148" s="130">
        <v>4730</v>
      </c>
      <c r="P148" s="276" t="s">
        <v>562</v>
      </c>
      <c r="Q148" s="277"/>
      <c r="R148" s="332"/>
    </row>
    <row r="149" spans="1:18" ht="15.75" customHeight="1">
      <c r="A149" s="304"/>
      <c r="B149" s="291"/>
      <c r="C149" s="130">
        <v>4160</v>
      </c>
      <c r="D149" s="276" t="s">
        <v>563</v>
      </c>
      <c r="E149" s="277"/>
      <c r="F149" s="319"/>
      <c r="G149" s="291"/>
      <c r="H149" s="291"/>
      <c r="I149" s="130">
        <v>4470</v>
      </c>
      <c r="J149" s="276" t="s">
        <v>564</v>
      </c>
      <c r="K149" s="278"/>
      <c r="L149" s="346"/>
      <c r="M149" s="291"/>
      <c r="N149" s="291"/>
      <c r="O149" s="130">
        <v>4740</v>
      </c>
      <c r="P149" s="276" t="s">
        <v>565</v>
      </c>
      <c r="Q149" s="277"/>
      <c r="R149" s="332"/>
    </row>
    <row r="150" spans="1:18" ht="15.75" customHeight="1">
      <c r="A150" s="304"/>
      <c r="B150" s="291"/>
      <c r="C150" s="130">
        <v>4170</v>
      </c>
      <c r="D150" s="276" t="s">
        <v>566</v>
      </c>
      <c r="E150" s="277"/>
      <c r="F150" s="319"/>
      <c r="G150" s="291"/>
      <c r="H150" s="291"/>
      <c r="I150" s="130">
        <v>4480</v>
      </c>
      <c r="J150" s="276" t="s">
        <v>567</v>
      </c>
      <c r="K150" s="278"/>
      <c r="L150" s="346"/>
      <c r="M150" s="291"/>
      <c r="N150" s="291"/>
      <c r="O150" s="130">
        <v>4750</v>
      </c>
      <c r="P150" s="276" t="s">
        <v>568</v>
      </c>
      <c r="Q150" s="277"/>
      <c r="R150" s="332"/>
    </row>
    <row r="151" spans="1:18" ht="15.75" customHeight="1">
      <c r="A151" s="304"/>
      <c r="B151" s="291"/>
      <c r="C151" s="130">
        <v>4180</v>
      </c>
      <c r="D151" s="276" t="s">
        <v>569</v>
      </c>
      <c r="E151" s="277"/>
      <c r="F151" s="319"/>
      <c r="G151" s="291"/>
      <c r="H151" s="291"/>
      <c r="I151" s="130">
        <v>4490</v>
      </c>
      <c r="J151" s="276" t="s">
        <v>570</v>
      </c>
      <c r="K151" s="278"/>
      <c r="L151" s="346"/>
      <c r="M151" s="291"/>
      <c r="N151" s="291"/>
      <c r="O151" s="130">
        <v>4760</v>
      </c>
      <c r="P151" s="276" t="s">
        <v>571</v>
      </c>
      <c r="Q151" s="277"/>
      <c r="R151" s="332"/>
    </row>
    <row r="152" spans="1:18" ht="15.75" customHeight="1">
      <c r="A152" s="304"/>
      <c r="B152" s="291"/>
      <c r="C152" s="130">
        <v>4190</v>
      </c>
      <c r="D152" s="276" t="s">
        <v>572</v>
      </c>
      <c r="E152" s="277"/>
      <c r="F152" s="319"/>
      <c r="G152" s="291"/>
      <c r="H152" s="291"/>
      <c r="I152" s="130">
        <v>4500</v>
      </c>
      <c r="J152" s="286" t="s">
        <v>573</v>
      </c>
      <c r="K152" s="286"/>
      <c r="L152" s="346"/>
      <c r="M152" s="302"/>
      <c r="N152" s="302"/>
      <c r="O152" s="130">
        <v>4810</v>
      </c>
      <c r="P152" s="276" t="s">
        <v>574</v>
      </c>
      <c r="Q152" s="277"/>
      <c r="R152" s="332"/>
    </row>
    <row r="153" spans="1:18" ht="15.75" customHeight="1">
      <c r="A153" s="304"/>
      <c r="B153" s="291"/>
      <c r="C153" s="130">
        <v>4200</v>
      </c>
      <c r="D153" s="276" t="s">
        <v>575</v>
      </c>
      <c r="E153" s="277"/>
      <c r="F153" s="319"/>
      <c r="G153" s="291"/>
      <c r="H153" s="291"/>
      <c r="I153" s="130">
        <v>4510</v>
      </c>
      <c r="J153" s="286" t="s">
        <v>576</v>
      </c>
      <c r="K153" s="286"/>
      <c r="L153" s="346"/>
      <c r="M153" s="135"/>
      <c r="N153" s="135"/>
      <c r="O153" s="130">
        <v>4610</v>
      </c>
      <c r="P153" s="276" t="s">
        <v>577</v>
      </c>
      <c r="Q153" s="277"/>
      <c r="R153" s="332"/>
    </row>
    <row r="154" spans="1:18" ht="15.75" customHeight="1">
      <c r="A154" s="304"/>
      <c r="B154" s="291"/>
      <c r="C154" s="130">
        <v>4210</v>
      </c>
      <c r="D154" s="276" t="s">
        <v>578</v>
      </c>
      <c r="E154" s="277"/>
      <c r="F154" s="319"/>
      <c r="G154" s="291"/>
      <c r="H154" s="291"/>
      <c r="I154" s="130">
        <v>4520</v>
      </c>
      <c r="J154" s="286" t="s">
        <v>579</v>
      </c>
      <c r="K154" s="286"/>
      <c r="L154" s="346"/>
      <c r="M154" s="27" t="s">
        <v>452</v>
      </c>
      <c r="N154" s="26" t="s">
        <v>453</v>
      </c>
      <c r="O154" s="136" t="s">
        <v>463</v>
      </c>
      <c r="P154" s="300" t="s">
        <v>471</v>
      </c>
      <c r="Q154" s="301"/>
      <c r="R154" s="332"/>
    </row>
    <row r="155" spans="1:18" ht="15.75" customHeight="1">
      <c r="A155" s="304"/>
      <c r="B155" s="291"/>
      <c r="C155" s="130">
        <v>4220</v>
      </c>
      <c r="D155" s="276" t="s">
        <v>349</v>
      </c>
      <c r="E155" s="277"/>
      <c r="F155" s="319"/>
      <c r="G155" s="291"/>
      <c r="H155" s="291"/>
      <c r="I155" s="130">
        <v>4530</v>
      </c>
      <c r="J155" s="286" t="s">
        <v>580</v>
      </c>
      <c r="K155" s="286"/>
      <c r="L155" s="346"/>
      <c r="M155" s="23">
        <v>5112</v>
      </c>
      <c r="N155" s="10" t="s">
        <v>440</v>
      </c>
      <c r="O155" s="130">
        <v>5020</v>
      </c>
      <c r="P155" s="276" t="s">
        <v>581</v>
      </c>
      <c r="Q155" s="277"/>
      <c r="R155" s="332"/>
    </row>
    <row r="156" spans="1:18" ht="15.75" customHeight="1">
      <c r="A156" s="305"/>
      <c r="B156" s="302"/>
      <c r="C156" s="130">
        <v>4280</v>
      </c>
      <c r="D156" s="276" t="s">
        <v>582</v>
      </c>
      <c r="E156" s="277"/>
      <c r="F156" s="319"/>
      <c r="G156" s="291"/>
      <c r="H156" s="291"/>
      <c r="I156" s="130">
        <v>4780</v>
      </c>
      <c r="J156" s="286" t="s">
        <v>583</v>
      </c>
      <c r="K156" s="286"/>
      <c r="L156" s="346"/>
      <c r="M156" s="23">
        <v>5113</v>
      </c>
      <c r="N156" s="10" t="s">
        <v>148</v>
      </c>
      <c r="O156" s="130">
        <v>5010</v>
      </c>
      <c r="P156" s="276" t="s">
        <v>584</v>
      </c>
      <c r="Q156" s="277"/>
      <c r="R156" s="333"/>
    </row>
    <row r="157" spans="1:18" ht="15.75" customHeight="1">
      <c r="A157" s="287" t="s">
        <v>150</v>
      </c>
      <c r="B157" s="290" t="s">
        <v>148</v>
      </c>
      <c r="C157" s="130">
        <v>4290</v>
      </c>
      <c r="D157" s="293" t="s">
        <v>585</v>
      </c>
      <c r="E157" s="294"/>
      <c r="F157" s="319"/>
      <c r="G157" s="291"/>
      <c r="H157" s="291"/>
      <c r="I157" s="130">
        <v>4860</v>
      </c>
      <c r="J157" s="276" t="s">
        <v>586</v>
      </c>
      <c r="K157" s="278"/>
      <c r="L157" s="346"/>
      <c r="M157" s="295" t="s">
        <v>587</v>
      </c>
      <c r="N157" s="296"/>
      <c r="O157" s="296"/>
      <c r="P157" s="296"/>
      <c r="Q157" s="296"/>
      <c r="R157" s="297"/>
    </row>
    <row r="158" spans="1:18" ht="15.75" customHeight="1" thickBot="1">
      <c r="A158" s="288"/>
      <c r="B158" s="291"/>
      <c r="C158" s="130">
        <v>4300</v>
      </c>
      <c r="D158" s="276" t="s">
        <v>588</v>
      </c>
      <c r="E158" s="277"/>
      <c r="F158" s="319"/>
      <c r="G158" s="291"/>
      <c r="H158" s="291"/>
      <c r="I158" s="130">
        <v>4870</v>
      </c>
      <c r="J158" s="298" t="s">
        <v>589</v>
      </c>
      <c r="K158" s="299"/>
      <c r="L158" s="346"/>
      <c r="M158" s="273" t="s">
        <v>590</v>
      </c>
      <c r="N158" s="274"/>
      <c r="O158" s="274"/>
      <c r="P158" s="274"/>
      <c r="Q158" s="274"/>
      <c r="R158" s="275"/>
    </row>
    <row r="159" spans="1:22" ht="16.5" customHeight="1">
      <c r="A159" s="288"/>
      <c r="B159" s="291"/>
      <c r="C159" s="130">
        <v>4310</v>
      </c>
      <c r="D159" s="276" t="s">
        <v>591</v>
      </c>
      <c r="E159" s="277"/>
      <c r="F159" s="319"/>
      <c r="G159" s="291"/>
      <c r="H159" s="291"/>
      <c r="I159" s="130">
        <v>4900</v>
      </c>
      <c r="J159" s="276" t="s">
        <v>592</v>
      </c>
      <c r="K159" s="278"/>
      <c r="L159" s="347"/>
      <c r="M159" s="279" t="s">
        <v>593</v>
      </c>
      <c r="N159" s="280"/>
      <c r="O159" s="6" t="s">
        <v>454</v>
      </c>
      <c r="P159" s="6" t="s">
        <v>455</v>
      </c>
      <c r="Q159" s="6" t="s">
        <v>456</v>
      </c>
      <c r="R159" s="7" t="s">
        <v>457</v>
      </c>
      <c r="S159" s="213"/>
      <c r="T159" s="213"/>
      <c r="U159" s="213"/>
      <c r="V159" s="213"/>
    </row>
    <row r="160" spans="1:25" ht="16.5" customHeight="1" thickBot="1">
      <c r="A160" s="289"/>
      <c r="B160" s="292"/>
      <c r="C160" s="137">
        <v>4320</v>
      </c>
      <c r="D160" s="283" t="s">
        <v>594</v>
      </c>
      <c r="E160" s="284"/>
      <c r="F160" s="320"/>
      <c r="G160" s="292"/>
      <c r="H160" s="292"/>
      <c r="I160" s="137">
        <v>4960</v>
      </c>
      <c r="J160" s="283" t="s">
        <v>595</v>
      </c>
      <c r="K160" s="285"/>
      <c r="L160" s="348"/>
      <c r="M160" s="281"/>
      <c r="N160" s="282"/>
      <c r="O160" s="138">
        <v>3022</v>
      </c>
      <c r="P160" s="138">
        <v>3025</v>
      </c>
      <c r="Q160" s="138">
        <v>3365</v>
      </c>
      <c r="R160" s="139">
        <v>6390</v>
      </c>
      <c r="S160" s="213"/>
      <c r="T160" s="213"/>
      <c r="U160" s="213"/>
      <c r="V160" s="213"/>
      <c r="W160" s="213"/>
      <c r="X160" s="213"/>
      <c r="Y160" s="213"/>
    </row>
    <row r="161" spans="1:27" ht="12.75" customHeight="1">
      <c r="A161" s="43"/>
      <c r="B161" s="46"/>
      <c r="C161" s="44">
        <v>3152</v>
      </c>
      <c r="D161" s="44">
        <v>3329</v>
      </c>
      <c r="E161" s="44">
        <v>3690</v>
      </c>
      <c r="F161" s="44">
        <v>7019</v>
      </c>
      <c r="G161" s="140"/>
      <c r="H161" s="140"/>
      <c r="I161" s="141"/>
      <c r="J161" s="141"/>
      <c r="K161" s="142"/>
      <c r="L161" s="143"/>
      <c r="M161" s="269" t="s">
        <v>469</v>
      </c>
      <c r="N161" s="269"/>
      <c r="O161" s="269"/>
      <c r="P161" s="269"/>
      <c r="Q161" s="269"/>
      <c r="R161" s="269"/>
      <c r="S161" s="213"/>
      <c r="T161" s="213"/>
      <c r="U161" s="213"/>
      <c r="V161" s="213"/>
      <c r="W161" s="213"/>
      <c r="X161" s="213"/>
      <c r="Y161" s="213"/>
      <c r="Z161" s="213"/>
      <c r="AA161" s="213"/>
    </row>
    <row r="162" spans="1:22" s="213" customFormat="1" ht="22.5" customHeight="1">
      <c r="A162" s="212"/>
      <c r="B162" s="270" t="s">
        <v>158</v>
      </c>
      <c r="C162" s="270"/>
      <c r="D162" s="270"/>
      <c r="E162" s="270"/>
      <c r="F162" s="270"/>
      <c r="G162" s="270"/>
      <c r="H162" s="270"/>
      <c r="I162" s="270"/>
      <c r="J162" s="270"/>
      <c r="K162" s="270"/>
      <c r="L162" s="270"/>
      <c r="M162" s="270"/>
      <c r="N162" s="270"/>
      <c r="O162" s="270"/>
      <c r="P162" s="270"/>
      <c r="Q162" s="270"/>
      <c r="R162" s="270"/>
      <c r="S162" s="1"/>
      <c r="T162" s="1"/>
      <c r="U162" s="1"/>
      <c r="V162" s="1"/>
    </row>
    <row r="163" spans="1:25" s="213" customFormat="1" ht="15.75" customHeight="1">
      <c r="A163" s="212"/>
      <c r="B163" s="214"/>
      <c r="C163" s="215"/>
      <c r="D163" s="215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S163" s="1"/>
      <c r="T163" s="1"/>
      <c r="U163" s="1"/>
      <c r="V163" s="1"/>
      <c r="W163" s="1"/>
      <c r="X163" s="1"/>
      <c r="Y163" s="1"/>
    </row>
    <row r="164" spans="1:27" s="213" customFormat="1" ht="15.75" customHeight="1">
      <c r="A164" s="216"/>
      <c r="B164" s="214"/>
      <c r="G164" s="216"/>
      <c r="H164" s="214"/>
      <c r="M164" s="216"/>
      <c r="N164" s="216"/>
      <c r="S164" s="1"/>
      <c r="T164" s="1"/>
      <c r="U164" s="1"/>
      <c r="V164" s="1"/>
      <c r="W164" s="1"/>
      <c r="X164" s="1"/>
      <c r="Y164" s="1"/>
      <c r="Z164" s="1"/>
      <c r="AA164" s="1"/>
    </row>
    <row r="165" spans="2:18" ht="32.25" customHeight="1">
      <c r="B165" s="271" t="s">
        <v>159</v>
      </c>
      <c r="C165" s="271"/>
      <c r="D165" s="271"/>
      <c r="E165" s="271"/>
      <c r="F165" s="271"/>
      <c r="G165" s="271"/>
      <c r="H165" s="271"/>
      <c r="I165" s="271"/>
      <c r="K165" s="144"/>
      <c r="L165" s="144"/>
      <c r="M165" s="144"/>
      <c r="N165" s="144"/>
      <c r="O165" s="144"/>
      <c r="P165" s="144"/>
      <c r="Q165" s="144"/>
      <c r="R165" s="144"/>
    </row>
    <row r="166" spans="9:18" ht="15.75" customHeight="1" thickBot="1">
      <c r="I166" s="143"/>
      <c r="K166" s="144"/>
      <c r="L166" s="144"/>
      <c r="M166" s="144"/>
      <c r="N166" s="144"/>
      <c r="O166" s="144"/>
      <c r="P166" s="144"/>
      <c r="Q166" s="144"/>
      <c r="R166" s="144"/>
    </row>
    <row r="167" spans="2:18" ht="27.75" customHeight="1">
      <c r="B167" s="145"/>
      <c r="C167" s="272" t="s">
        <v>692</v>
      </c>
      <c r="D167" s="272"/>
      <c r="E167" s="272"/>
      <c r="F167" s="272"/>
      <c r="G167" s="272"/>
      <c r="H167" s="146"/>
      <c r="I167" s="143"/>
      <c r="J167" s="143"/>
      <c r="K167" s="144"/>
      <c r="L167" s="144"/>
      <c r="M167" s="144"/>
      <c r="N167" s="144"/>
      <c r="O167" s="144"/>
      <c r="P167" s="144"/>
      <c r="Q167" s="144"/>
      <c r="R167" s="144"/>
    </row>
    <row r="168" spans="2:18" ht="15.75" customHeight="1">
      <c r="B168" s="147"/>
      <c r="C168" s="18"/>
      <c r="D168" s="18"/>
      <c r="E168" s="18"/>
      <c r="F168" s="18"/>
      <c r="G168" s="21"/>
      <c r="H168" s="148"/>
      <c r="I168" s="143"/>
      <c r="J168" s="143"/>
      <c r="K168" s="144"/>
      <c r="L168" s="144"/>
      <c r="M168" s="144"/>
      <c r="N168" s="144"/>
      <c r="O168" s="144"/>
      <c r="P168" s="144"/>
      <c r="Q168" s="144"/>
      <c r="R168" s="144"/>
    </row>
    <row r="169" spans="2:15" ht="24" customHeight="1">
      <c r="B169" s="147"/>
      <c r="C169" s="262">
        <v>45560</v>
      </c>
      <c r="D169" s="262"/>
      <c r="E169" s="149" t="s">
        <v>693</v>
      </c>
      <c r="F169" s="1" t="s">
        <v>160</v>
      </c>
      <c r="G169" s="224">
        <v>-64</v>
      </c>
      <c r="H169" s="150" t="s">
        <v>448</v>
      </c>
      <c r="I169" s="151"/>
      <c r="J169" s="56"/>
      <c r="K169" s="262"/>
      <c r="L169" s="262"/>
      <c r="N169" s="262"/>
      <c r="O169" s="262"/>
    </row>
    <row r="170" spans="2:15" ht="24" customHeight="1">
      <c r="B170" s="147"/>
      <c r="C170" s="262">
        <v>101518</v>
      </c>
      <c r="D170" s="262"/>
      <c r="E170" s="149" t="s">
        <v>694</v>
      </c>
      <c r="F170" s="56" t="s">
        <v>161</v>
      </c>
      <c r="G170" s="224">
        <v>-66</v>
      </c>
      <c r="H170" s="152" t="s">
        <v>449</v>
      </c>
      <c r="I170" s="143"/>
      <c r="J170" s="153"/>
      <c r="K170" s="262"/>
      <c r="L170" s="262"/>
      <c r="N170" s="262"/>
      <c r="O170" s="262"/>
    </row>
    <row r="171" spans="2:10" ht="15.75" customHeight="1" thickBot="1">
      <c r="B171" s="154"/>
      <c r="C171" s="155"/>
      <c r="D171" s="155"/>
      <c r="E171" s="155"/>
      <c r="F171" s="155"/>
      <c r="G171" s="156"/>
      <c r="H171" s="157"/>
      <c r="I171" s="143"/>
      <c r="J171" s="143"/>
    </row>
    <row r="172" spans="2:10" ht="15.75" customHeight="1">
      <c r="B172" s="47"/>
      <c r="C172" s="18"/>
      <c r="D172" s="18"/>
      <c r="E172" s="18"/>
      <c r="F172" s="18"/>
      <c r="G172" s="21"/>
      <c r="H172" s="47"/>
      <c r="I172" s="143"/>
      <c r="J172" s="143"/>
    </row>
    <row r="173" spans="2:10" ht="15.75" customHeight="1">
      <c r="B173" s="47"/>
      <c r="C173" s="18"/>
      <c r="D173" s="18"/>
      <c r="E173" s="18"/>
      <c r="F173" s="18"/>
      <c r="G173" s="21"/>
      <c r="H173" s="47"/>
      <c r="I173" s="143"/>
      <c r="J173" s="143"/>
    </row>
    <row r="174" ht="15.75" customHeight="1" thickBot="1"/>
    <row r="175" spans="2:12" ht="19.5" customHeight="1" thickBot="1">
      <c r="B175" s="263"/>
      <c r="C175" s="264" t="s">
        <v>2</v>
      </c>
      <c r="D175" s="266" t="s">
        <v>162</v>
      </c>
      <c r="E175" s="267"/>
      <c r="F175" s="267"/>
      <c r="G175" s="267"/>
      <c r="H175" s="268"/>
      <c r="I175" s="150"/>
      <c r="J175" s="256" t="s">
        <v>163</v>
      </c>
      <c r="K175" s="257"/>
      <c r="L175" s="258"/>
    </row>
    <row r="176" spans="2:12" ht="19.5" customHeight="1" thickBot="1">
      <c r="B176" s="263"/>
      <c r="C176" s="265"/>
      <c r="D176" s="158" t="s">
        <v>3</v>
      </c>
      <c r="E176" s="158" t="s">
        <v>4</v>
      </c>
      <c r="F176" s="266" t="s">
        <v>164</v>
      </c>
      <c r="G176" s="268"/>
      <c r="H176" s="158" t="s">
        <v>165</v>
      </c>
      <c r="J176" s="159" t="s">
        <v>166</v>
      </c>
      <c r="K176" s="159" t="s">
        <v>167</v>
      </c>
      <c r="L176" s="159" t="s">
        <v>168</v>
      </c>
    </row>
    <row r="177" spans="3:12" ht="19.5" customHeight="1" thickBot="1">
      <c r="C177" s="160">
        <v>45560</v>
      </c>
      <c r="D177" s="160">
        <v>48748</v>
      </c>
      <c r="E177" s="160">
        <v>52770</v>
      </c>
      <c r="F177" s="254">
        <v>101518</v>
      </c>
      <c r="G177" s="255"/>
      <c r="H177" s="160">
        <v>669</v>
      </c>
      <c r="J177" s="161">
        <v>86</v>
      </c>
      <c r="K177" s="161">
        <v>114</v>
      </c>
      <c r="L177" s="162">
        <v>-28</v>
      </c>
    </row>
    <row r="178" spans="3:12" ht="19.5" customHeight="1" thickBot="1">
      <c r="C178" s="163"/>
      <c r="I178" s="150"/>
      <c r="J178" s="256" t="s">
        <v>169</v>
      </c>
      <c r="K178" s="257"/>
      <c r="L178" s="258"/>
    </row>
    <row r="179" spans="10:12" ht="19.5" customHeight="1" thickBot="1">
      <c r="J179" s="159" t="s">
        <v>170</v>
      </c>
      <c r="K179" s="159" t="s">
        <v>171</v>
      </c>
      <c r="L179" s="159" t="s">
        <v>168</v>
      </c>
    </row>
    <row r="180" spans="8:12" ht="19.5" customHeight="1" thickBot="1">
      <c r="H180" s="164"/>
      <c r="J180" s="161">
        <v>208</v>
      </c>
      <c r="K180" s="165">
        <v>246</v>
      </c>
      <c r="L180" s="162">
        <v>-38</v>
      </c>
    </row>
    <row r="181" spans="10:12" ht="19.5" customHeight="1" thickBot="1">
      <c r="J181" s="259" t="s">
        <v>172</v>
      </c>
      <c r="K181" s="260"/>
      <c r="L181" s="166">
        <v>-782</v>
      </c>
    </row>
    <row r="182" spans="2:9" ht="15.75" customHeight="1">
      <c r="B182" s="261" t="s">
        <v>173</v>
      </c>
      <c r="C182" s="261"/>
      <c r="D182" s="261"/>
      <c r="I182" s="167"/>
    </row>
    <row r="183" ht="8.25" customHeight="1">
      <c r="I183" s="167"/>
    </row>
    <row r="184" spans="2:12" ht="15.75" customHeight="1">
      <c r="B184" s="253" t="s">
        <v>682</v>
      </c>
      <c r="C184" s="253"/>
      <c r="D184" s="253"/>
      <c r="E184" s="253"/>
      <c r="F184" s="253"/>
      <c r="G184" s="253"/>
      <c r="H184" s="253"/>
      <c r="I184" s="253"/>
      <c r="J184" s="253"/>
      <c r="K184" s="253"/>
      <c r="L184" s="253"/>
    </row>
    <row r="185" spans="2:12" ht="15.75" customHeight="1">
      <c r="B185" s="253" t="s">
        <v>174</v>
      </c>
      <c r="C185" s="253"/>
      <c r="D185" s="253"/>
      <c r="E185" s="253"/>
      <c r="F185" s="253"/>
      <c r="G185" s="253"/>
      <c r="H185" s="253"/>
      <c r="I185" s="253"/>
      <c r="J185" s="253"/>
      <c r="K185" s="253"/>
      <c r="L185" s="253"/>
    </row>
    <row r="186" spans="2:12" ht="15.75" customHeight="1">
      <c r="B186" s="253" t="s">
        <v>175</v>
      </c>
      <c r="C186" s="253"/>
      <c r="D186" s="253"/>
      <c r="E186" s="253"/>
      <c r="F186" s="253"/>
      <c r="G186" s="253"/>
      <c r="H186" s="253"/>
      <c r="I186" s="253"/>
      <c r="J186" s="253"/>
      <c r="K186" s="253"/>
      <c r="L186" s="253"/>
    </row>
    <row r="187" ht="15.75" customHeight="1"/>
    <row r="188" spans="2:7" ht="13.5">
      <c r="B188" s="218"/>
      <c r="D188" s="168"/>
      <c r="E188" s="168"/>
      <c r="F188" s="168"/>
      <c r="G188" s="219"/>
    </row>
  </sheetData>
  <sheetProtection/>
  <mergeCells count="306">
    <mergeCell ref="B186:L186"/>
    <mergeCell ref="F177:G177"/>
    <mergeCell ref="J178:L178"/>
    <mergeCell ref="J181:K181"/>
    <mergeCell ref="B182:D182"/>
    <mergeCell ref="B184:L184"/>
    <mergeCell ref="B185:L185"/>
    <mergeCell ref="C170:D170"/>
    <mergeCell ref="K170:L170"/>
    <mergeCell ref="N170:O170"/>
    <mergeCell ref="B175:B176"/>
    <mergeCell ref="C175:C176"/>
    <mergeCell ref="D175:H175"/>
    <mergeCell ref="J175:L175"/>
    <mergeCell ref="F176:G176"/>
    <mergeCell ref="M161:R161"/>
    <mergeCell ref="B162:R162"/>
    <mergeCell ref="B165:I165"/>
    <mergeCell ref="C167:G167"/>
    <mergeCell ref="C169:D169"/>
    <mergeCell ref="K169:L169"/>
    <mergeCell ref="N169:O169"/>
    <mergeCell ref="M158:R158"/>
    <mergeCell ref="D159:E159"/>
    <mergeCell ref="J159:K159"/>
    <mergeCell ref="M159:N160"/>
    <mergeCell ref="D160:E160"/>
    <mergeCell ref="J160:K160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D154:E154"/>
    <mergeCell ref="J154:K154"/>
    <mergeCell ref="P154:Q154"/>
    <mergeCell ref="D155:E155"/>
    <mergeCell ref="J155:K155"/>
    <mergeCell ref="P155:Q155"/>
    <mergeCell ref="D152:E152"/>
    <mergeCell ref="J152:K152"/>
    <mergeCell ref="P152:Q152"/>
    <mergeCell ref="D153:E153"/>
    <mergeCell ref="J153:K153"/>
    <mergeCell ref="P153:Q153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P144:Q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N141:N146"/>
    <mergeCell ref="P141:Q141"/>
    <mergeCell ref="D142:E142"/>
    <mergeCell ref="J142:K142"/>
    <mergeCell ref="P142:Q142"/>
    <mergeCell ref="D143:E143"/>
    <mergeCell ref="J143:K143"/>
    <mergeCell ref="P143:Q143"/>
    <mergeCell ref="D144:E144"/>
    <mergeCell ref="J144:K144"/>
    <mergeCell ref="J139:K139"/>
    <mergeCell ref="P139:Q139"/>
    <mergeCell ref="D140:E140"/>
    <mergeCell ref="G140:G145"/>
    <mergeCell ref="H140:H145"/>
    <mergeCell ref="J140:K140"/>
    <mergeCell ref="P140:Q140"/>
    <mergeCell ref="D141:E141"/>
    <mergeCell ref="J141:K141"/>
    <mergeCell ref="M141:M146"/>
    <mergeCell ref="D137:E137"/>
    <mergeCell ref="J137:K137"/>
    <mergeCell ref="P137:Q137"/>
    <mergeCell ref="S137:S138"/>
    <mergeCell ref="A138:A144"/>
    <mergeCell ref="B138:B144"/>
    <mergeCell ref="D138:E138"/>
    <mergeCell ref="J138:K138"/>
    <mergeCell ref="P138:Q138"/>
    <mergeCell ref="D139:E139"/>
    <mergeCell ref="P134:Q134"/>
    <mergeCell ref="J135:K135"/>
    <mergeCell ref="P135:Q135"/>
    <mergeCell ref="S135:S136"/>
    <mergeCell ref="A136:E136"/>
    <mergeCell ref="F136:F160"/>
    <mergeCell ref="J136:K136"/>
    <mergeCell ref="M136:M140"/>
    <mergeCell ref="N136:N140"/>
    <mergeCell ref="P136:Q136"/>
    <mergeCell ref="P130:Q130"/>
    <mergeCell ref="S130:S131"/>
    <mergeCell ref="J131:K131"/>
    <mergeCell ref="P131:Q131"/>
    <mergeCell ref="J132:K132"/>
    <mergeCell ref="P132:Q132"/>
    <mergeCell ref="S132:S134"/>
    <mergeCell ref="J133:K133"/>
    <mergeCell ref="P133:Q133"/>
    <mergeCell ref="J134:K134"/>
    <mergeCell ref="S126:S127"/>
    <mergeCell ref="J127:K127"/>
    <mergeCell ref="P127:Q127"/>
    <mergeCell ref="G128:G139"/>
    <mergeCell ref="H128:H139"/>
    <mergeCell ref="J128:K128"/>
    <mergeCell ref="P128:Q128"/>
    <mergeCell ref="S128:S129"/>
    <mergeCell ref="J129:K129"/>
    <mergeCell ref="P129:Q129"/>
    <mergeCell ref="R124:R156"/>
    <mergeCell ref="G125:G127"/>
    <mergeCell ref="H125:H127"/>
    <mergeCell ref="J125:K125"/>
    <mergeCell ref="M125:M135"/>
    <mergeCell ref="N125:N135"/>
    <mergeCell ref="P125:Q125"/>
    <mergeCell ref="J126:K126"/>
    <mergeCell ref="P126:Q126"/>
    <mergeCell ref="J130:K130"/>
    <mergeCell ref="S118:S120"/>
    <mergeCell ref="J119:K119"/>
    <mergeCell ref="M119:N120"/>
    <mergeCell ref="M121:R121"/>
    <mergeCell ref="S121:S125"/>
    <mergeCell ref="A122:R122"/>
    <mergeCell ref="P123:R123"/>
    <mergeCell ref="J124:K124"/>
    <mergeCell ref="L124:L160"/>
    <mergeCell ref="P124:Q124"/>
    <mergeCell ref="N116:N118"/>
    <mergeCell ref="P116:Q116"/>
    <mergeCell ref="J117:K117"/>
    <mergeCell ref="P117:Q117"/>
    <mergeCell ref="J118:K118"/>
    <mergeCell ref="P118:Q118"/>
    <mergeCell ref="S112:S117"/>
    <mergeCell ref="J113:K113"/>
    <mergeCell ref="P113:Q113"/>
    <mergeCell ref="J114:K114"/>
    <mergeCell ref="N114:N115"/>
    <mergeCell ref="P114:Q114"/>
    <mergeCell ref="J115:K115"/>
    <mergeCell ref="P115:Q115"/>
    <mergeCell ref="J116:K116"/>
    <mergeCell ref="L116:L117"/>
    <mergeCell ref="J110:K110"/>
    <mergeCell ref="N110:N111"/>
    <mergeCell ref="P110:Q110"/>
    <mergeCell ref="J111:K111"/>
    <mergeCell ref="P111:Q111"/>
    <mergeCell ref="J112:K112"/>
    <mergeCell ref="N112:N113"/>
    <mergeCell ref="P112:Q112"/>
    <mergeCell ref="J107:K107"/>
    <mergeCell ref="P107:Q107"/>
    <mergeCell ref="S107:S108"/>
    <mergeCell ref="J108:K108"/>
    <mergeCell ref="P108:Q108"/>
    <mergeCell ref="G109:G119"/>
    <mergeCell ref="H109:H119"/>
    <mergeCell ref="J109:K109"/>
    <mergeCell ref="P109:Q109"/>
    <mergeCell ref="S109:S111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S99:S101"/>
    <mergeCell ref="P100:Q100"/>
    <mergeCell ref="P101:Q101"/>
    <mergeCell ref="N102:N104"/>
    <mergeCell ref="P102:Q102"/>
    <mergeCell ref="S102:S106"/>
    <mergeCell ref="P106:Q106"/>
    <mergeCell ref="N94:N95"/>
    <mergeCell ref="P94:Q94"/>
    <mergeCell ref="P95:Q95"/>
    <mergeCell ref="N96:N101"/>
    <mergeCell ref="P96:Q96"/>
    <mergeCell ref="P97:Q97"/>
    <mergeCell ref="P98:Q98"/>
    <mergeCell ref="P99:Q99"/>
    <mergeCell ref="N90:N91"/>
    <mergeCell ref="P90:Q90"/>
    <mergeCell ref="P91:Q91"/>
    <mergeCell ref="N92:N93"/>
    <mergeCell ref="P92:Q92"/>
    <mergeCell ref="P93:Q93"/>
    <mergeCell ref="S82:S87"/>
    <mergeCell ref="P83:Q83"/>
    <mergeCell ref="P84:Q84"/>
    <mergeCell ref="N85:N89"/>
    <mergeCell ref="P85:Q85"/>
    <mergeCell ref="P86:Q86"/>
    <mergeCell ref="P87:Q87"/>
    <mergeCell ref="P88:Q88"/>
    <mergeCell ref="S88:S98"/>
    <mergeCell ref="P89:Q89"/>
    <mergeCell ref="A79:R79"/>
    <mergeCell ref="A80:B80"/>
    <mergeCell ref="P80:R80"/>
    <mergeCell ref="P81:Q81"/>
    <mergeCell ref="N82:N84"/>
    <mergeCell ref="P82:Q82"/>
    <mergeCell ref="G68:L68"/>
    <mergeCell ref="A70:F70"/>
    <mergeCell ref="G70:L70"/>
    <mergeCell ref="A72:F72"/>
    <mergeCell ref="M76:N77"/>
    <mergeCell ref="M78:R78"/>
    <mergeCell ref="M43:N43"/>
    <mergeCell ref="G45:L45"/>
    <mergeCell ref="A49:F49"/>
    <mergeCell ref="G49:L49"/>
    <mergeCell ref="A51:F51"/>
    <mergeCell ref="G51:L51"/>
    <mergeCell ref="M38:N38"/>
    <mergeCell ref="M39:N39"/>
    <mergeCell ref="M40:R40"/>
    <mergeCell ref="A41:R41"/>
    <mergeCell ref="A42:B42"/>
    <mergeCell ref="P42:R42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P32:Q32"/>
    <mergeCell ref="T32:U32"/>
    <mergeCell ref="P33:Q33"/>
    <mergeCell ref="T33:U33"/>
    <mergeCell ref="P34:Q34"/>
    <mergeCell ref="T34:U34"/>
    <mergeCell ref="N27:N29"/>
    <mergeCell ref="P27:Q27"/>
    <mergeCell ref="T27:U27"/>
    <mergeCell ref="P28:Q28"/>
    <mergeCell ref="T28:U28"/>
    <mergeCell ref="P29:Q29"/>
    <mergeCell ref="T29:U29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T10:U10"/>
    <mergeCell ref="M16:R16"/>
    <mergeCell ref="N19:Q19"/>
    <mergeCell ref="P20:Q20"/>
    <mergeCell ref="T20:U20"/>
    <mergeCell ref="N21:N22"/>
    <mergeCell ref="P21:Q21"/>
    <mergeCell ref="T21:U21"/>
    <mergeCell ref="P22:Q22"/>
    <mergeCell ref="T22:U22"/>
    <mergeCell ref="A1:R1"/>
    <mergeCell ref="A2:B2"/>
    <mergeCell ref="P2:R2"/>
    <mergeCell ref="T7:U7"/>
    <mergeCell ref="T8:U8"/>
    <mergeCell ref="T9:U9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4" r:id="rId3"/>
  <rowBreaks count="3" manualBreakCount="3">
    <brk id="40" max="17" man="1"/>
    <brk id="78" max="255" man="1"/>
    <brk id="121" max="17" man="1"/>
  </rowBreaks>
  <colBreaks count="1" manualBreakCount="1">
    <brk id="18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A188"/>
  <sheetViews>
    <sheetView view="pageBreakPreview" zoomScale="91" zoomScaleSheetLayoutView="91" zoomScalePageLayoutView="0" workbookViewId="0" topLeftCell="A1">
      <selection activeCell="S4" sqref="S4"/>
    </sheetView>
  </sheetViews>
  <sheetFormatPr defaultColWidth="9.00390625" defaultRowHeight="13.5"/>
  <cols>
    <col min="1" max="1" width="6.125" style="2" customWidth="1"/>
    <col min="2" max="2" width="12.75390625" style="3" customWidth="1"/>
    <col min="3" max="6" width="7.625" style="1" customWidth="1"/>
    <col min="7" max="7" width="6.125" style="2" customWidth="1"/>
    <col min="8" max="8" width="12.75390625" style="3" customWidth="1"/>
    <col min="9" max="11" width="7.625" style="1" customWidth="1"/>
    <col min="12" max="12" width="8.625" style="1" bestFit="1" customWidth="1"/>
    <col min="13" max="13" width="6.125" style="2" customWidth="1"/>
    <col min="14" max="14" width="12.75390625" style="2" customWidth="1"/>
    <col min="15" max="17" width="7.625" style="1" customWidth="1"/>
    <col min="18" max="18" width="8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433" t="s">
        <v>450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</row>
    <row r="2" spans="1:18" ht="15.75" customHeight="1" thickBot="1">
      <c r="A2" s="434" t="s">
        <v>451</v>
      </c>
      <c r="B2" s="434"/>
      <c r="P2" s="342" t="s">
        <v>695</v>
      </c>
      <c r="Q2" s="342"/>
      <c r="R2" s="342"/>
    </row>
    <row r="3" spans="1:18" s="8" customFormat="1" ht="15.75" customHeight="1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0</v>
      </c>
      <c r="H3" s="5" t="s">
        <v>1</v>
      </c>
      <c r="I3" s="6" t="s">
        <v>2</v>
      </c>
      <c r="J3" s="6" t="s">
        <v>3</v>
      </c>
      <c r="K3" s="6" t="s">
        <v>4</v>
      </c>
      <c r="L3" s="6" t="s">
        <v>5</v>
      </c>
      <c r="M3" s="6" t="s">
        <v>0</v>
      </c>
      <c r="N3" s="6" t="s">
        <v>1</v>
      </c>
      <c r="O3" s="6" t="s">
        <v>2</v>
      </c>
      <c r="P3" s="6" t="s">
        <v>3</v>
      </c>
      <c r="Q3" s="6" t="s">
        <v>4</v>
      </c>
      <c r="R3" s="7" t="s">
        <v>5</v>
      </c>
    </row>
    <row r="4" spans="1:18" ht="15.75" customHeight="1">
      <c r="A4" s="9" t="s">
        <v>176</v>
      </c>
      <c r="B4" s="10" t="s">
        <v>6</v>
      </c>
      <c r="C4" s="11">
        <v>182</v>
      </c>
      <c r="D4" s="11">
        <v>145</v>
      </c>
      <c r="E4" s="11">
        <v>167</v>
      </c>
      <c r="F4" s="11">
        <v>312</v>
      </c>
      <c r="G4" s="12" t="s">
        <v>214</v>
      </c>
      <c r="H4" s="10" t="s">
        <v>7</v>
      </c>
      <c r="I4" s="11">
        <v>808</v>
      </c>
      <c r="J4" s="11">
        <v>819</v>
      </c>
      <c r="K4" s="11">
        <v>894</v>
      </c>
      <c r="L4" s="11">
        <v>1713</v>
      </c>
      <c r="M4" s="13" t="s">
        <v>234</v>
      </c>
      <c r="N4" s="10" t="s">
        <v>663</v>
      </c>
      <c r="O4" s="11">
        <v>121</v>
      </c>
      <c r="P4" s="11">
        <v>89</v>
      </c>
      <c r="Q4" s="11">
        <v>113</v>
      </c>
      <c r="R4" s="14">
        <v>202</v>
      </c>
    </row>
    <row r="5" spans="1:18" ht="15.75" customHeight="1">
      <c r="A5" s="9" t="s">
        <v>177</v>
      </c>
      <c r="B5" s="10" t="s">
        <v>597</v>
      </c>
      <c r="C5" s="11">
        <v>88</v>
      </c>
      <c r="D5" s="11">
        <v>63</v>
      </c>
      <c r="E5" s="11">
        <v>58</v>
      </c>
      <c r="F5" s="11">
        <v>121</v>
      </c>
      <c r="G5" s="12" t="s">
        <v>215</v>
      </c>
      <c r="H5" s="10" t="s">
        <v>8</v>
      </c>
      <c r="I5" s="11">
        <v>753</v>
      </c>
      <c r="J5" s="11">
        <v>766</v>
      </c>
      <c r="K5" s="11">
        <v>805</v>
      </c>
      <c r="L5" s="11">
        <v>1571</v>
      </c>
      <c r="M5" s="13" t="s">
        <v>235</v>
      </c>
      <c r="N5" s="10" t="s">
        <v>662</v>
      </c>
      <c r="O5" s="11">
        <v>134</v>
      </c>
      <c r="P5" s="11">
        <v>113</v>
      </c>
      <c r="Q5" s="11">
        <v>126</v>
      </c>
      <c r="R5" s="14">
        <v>239</v>
      </c>
    </row>
    <row r="6" spans="1:18" ht="15.75" customHeight="1">
      <c r="A6" s="9" t="s">
        <v>179</v>
      </c>
      <c r="B6" s="10" t="s">
        <v>9</v>
      </c>
      <c r="C6" s="11">
        <v>121</v>
      </c>
      <c r="D6" s="11">
        <v>84</v>
      </c>
      <c r="E6" s="11">
        <v>89</v>
      </c>
      <c r="F6" s="11">
        <v>173</v>
      </c>
      <c r="G6" s="12" t="s">
        <v>216</v>
      </c>
      <c r="H6" s="10" t="s">
        <v>10</v>
      </c>
      <c r="I6" s="11">
        <v>2325</v>
      </c>
      <c r="J6" s="11">
        <v>2478</v>
      </c>
      <c r="K6" s="11">
        <v>2615</v>
      </c>
      <c r="L6" s="11">
        <v>5093</v>
      </c>
      <c r="M6" s="13" t="s">
        <v>236</v>
      </c>
      <c r="N6" s="10" t="s">
        <v>661</v>
      </c>
      <c r="O6" s="11">
        <v>89</v>
      </c>
      <c r="P6" s="11">
        <v>73</v>
      </c>
      <c r="Q6" s="11">
        <v>77</v>
      </c>
      <c r="R6" s="14">
        <v>150</v>
      </c>
    </row>
    <row r="7" spans="1:25" ht="15.75" customHeight="1">
      <c r="A7" s="9"/>
      <c r="B7" s="15" t="s">
        <v>11</v>
      </c>
      <c r="C7" s="11">
        <v>164</v>
      </c>
      <c r="D7" s="11">
        <v>121</v>
      </c>
      <c r="E7" s="11">
        <v>141</v>
      </c>
      <c r="F7" s="11">
        <v>262</v>
      </c>
      <c r="G7" s="12" t="s">
        <v>217</v>
      </c>
      <c r="H7" s="10" t="s">
        <v>12</v>
      </c>
      <c r="I7" s="11">
        <v>680</v>
      </c>
      <c r="J7" s="11">
        <v>689</v>
      </c>
      <c r="K7" s="11">
        <v>779</v>
      </c>
      <c r="L7" s="11">
        <v>1468</v>
      </c>
      <c r="M7" s="13" t="s">
        <v>237</v>
      </c>
      <c r="N7" s="10" t="s">
        <v>660</v>
      </c>
      <c r="O7" s="11">
        <v>111</v>
      </c>
      <c r="P7" s="11">
        <v>89</v>
      </c>
      <c r="Q7" s="11">
        <v>121</v>
      </c>
      <c r="R7" s="14">
        <v>210</v>
      </c>
      <c r="S7" s="27" t="s">
        <v>463</v>
      </c>
      <c r="T7" s="491" t="s">
        <v>464</v>
      </c>
      <c r="U7" s="491"/>
      <c r="V7" s="27" t="s">
        <v>2</v>
      </c>
      <c r="W7" s="27" t="s">
        <v>3</v>
      </c>
      <c r="X7" s="27" t="s">
        <v>4</v>
      </c>
      <c r="Y7" s="27" t="s">
        <v>5</v>
      </c>
    </row>
    <row r="8" spans="1:25" ht="15.75" customHeight="1">
      <c r="A8" s="9" t="s">
        <v>183</v>
      </c>
      <c r="B8" s="10" t="s">
        <v>13</v>
      </c>
      <c r="C8" s="11">
        <v>251</v>
      </c>
      <c r="D8" s="11">
        <v>189</v>
      </c>
      <c r="E8" s="11">
        <v>217</v>
      </c>
      <c r="F8" s="11">
        <v>406</v>
      </c>
      <c r="G8" s="12" t="s">
        <v>218</v>
      </c>
      <c r="H8" s="10" t="s">
        <v>14</v>
      </c>
      <c r="I8" s="11">
        <v>346</v>
      </c>
      <c r="J8" s="11">
        <v>295</v>
      </c>
      <c r="K8" s="11">
        <v>333</v>
      </c>
      <c r="L8" s="11">
        <v>628</v>
      </c>
      <c r="M8" s="13" t="s">
        <v>238</v>
      </c>
      <c r="N8" s="10" t="s">
        <v>659</v>
      </c>
      <c r="O8" s="11">
        <v>46</v>
      </c>
      <c r="P8" s="11">
        <v>42</v>
      </c>
      <c r="Q8" s="11">
        <v>44</v>
      </c>
      <c r="R8" s="14">
        <v>86</v>
      </c>
      <c r="S8" s="13" t="s">
        <v>237</v>
      </c>
      <c r="T8" s="483" t="s">
        <v>660</v>
      </c>
      <c r="U8" s="484"/>
      <c r="V8" s="11">
        <v>111</v>
      </c>
      <c r="W8" s="11">
        <v>89</v>
      </c>
      <c r="X8" s="11">
        <v>121</v>
      </c>
      <c r="Y8" s="11">
        <v>210</v>
      </c>
    </row>
    <row r="9" spans="1:25" ht="15.75" customHeight="1">
      <c r="A9" s="9" t="s">
        <v>184</v>
      </c>
      <c r="B9" s="10" t="s">
        <v>15</v>
      </c>
      <c r="C9" s="11">
        <v>344</v>
      </c>
      <c r="D9" s="11">
        <v>281</v>
      </c>
      <c r="E9" s="11">
        <v>295</v>
      </c>
      <c r="F9" s="11">
        <v>576</v>
      </c>
      <c r="G9" s="12" t="s">
        <v>219</v>
      </c>
      <c r="H9" s="10" t="s">
        <v>16</v>
      </c>
      <c r="I9" s="11">
        <v>370</v>
      </c>
      <c r="J9" s="11">
        <v>302</v>
      </c>
      <c r="K9" s="11">
        <v>360</v>
      </c>
      <c r="L9" s="11">
        <v>662</v>
      </c>
      <c r="M9" s="13" t="s">
        <v>239</v>
      </c>
      <c r="N9" s="10" t="s">
        <v>658</v>
      </c>
      <c r="O9" s="11">
        <v>95</v>
      </c>
      <c r="P9" s="11">
        <v>71</v>
      </c>
      <c r="Q9" s="11">
        <v>85</v>
      </c>
      <c r="R9" s="14">
        <v>156</v>
      </c>
      <c r="S9" s="13" t="s">
        <v>238</v>
      </c>
      <c r="T9" s="483" t="s">
        <v>659</v>
      </c>
      <c r="U9" s="484"/>
      <c r="V9" s="11">
        <v>46</v>
      </c>
      <c r="W9" s="11">
        <v>42</v>
      </c>
      <c r="X9" s="11">
        <v>44</v>
      </c>
      <c r="Y9" s="11">
        <v>86</v>
      </c>
    </row>
    <row r="10" spans="1:25" ht="15.75" customHeight="1">
      <c r="A10" s="9"/>
      <c r="B10" s="182" t="s">
        <v>17</v>
      </c>
      <c r="C10" s="11">
        <v>110</v>
      </c>
      <c r="D10" s="11">
        <v>93</v>
      </c>
      <c r="E10" s="11">
        <v>95</v>
      </c>
      <c r="F10" s="11">
        <v>188</v>
      </c>
      <c r="G10" s="12" t="s">
        <v>220</v>
      </c>
      <c r="H10" s="10" t="s">
        <v>18</v>
      </c>
      <c r="I10" s="11">
        <v>516</v>
      </c>
      <c r="J10" s="11">
        <v>495</v>
      </c>
      <c r="K10" s="11">
        <v>593</v>
      </c>
      <c r="L10" s="11">
        <v>1088</v>
      </c>
      <c r="M10" s="23">
        <v>1625</v>
      </c>
      <c r="N10" s="10" t="s">
        <v>678</v>
      </c>
      <c r="O10" s="230">
        <v>0</v>
      </c>
      <c r="P10" s="230">
        <v>0</v>
      </c>
      <c r="Q10" s="1">
        <v>0</v>
      </c>
      <c r="R10" s="217">
        <v>0</v>
      </c>
      <c r="S10" s="13" t="s">
        <v>679</v>
      </c>
      <c r="T10" s="483" t="s">
        <v>680</v>
      </c>
      <c r="U10" s="484"/>
      <c r="V10" s="11">
        <v>157</v>
      </c>
      <c r="W10" s="11">
        <v>131</v>
      </c>
      <c r="X10" s="11">
        <v>165</v>
      </c>
      <c r="Y10" s="11">
        <v>296</v>
      </c>
    </row>
    <row r="11" spans="1:18" ht="15.75" customHeight="1">
      <c r="A11" s="9" t="s">
        <v>187</v>
      </c>
      <c r="B11" s="10" t="s">
        <v>19</v>
      </c>
      <c r="C11" s="11">
        <v>64</v>
      </c>
      <c r="D11" s="11">
        <v>68</v>
      </c>
      <c r="E11" s="11">
        <v>56</v>
      </c>
      <c r="F11" s="11">
        <v>124</v>
      </c>
      <c r="G11" s="12" t="s">
        <v>221</v>
      </c>
      <c r="H11" s="10" t="s">
        <v>20</v>
      </c>
      <c r="I11" s="11">
        <v>122</v>
      </c>
      <c r="J11" s="11">
        <v>109</v>
      </c>
      <c r="K11" s="11">
        <v>144</v>
      </c>
      <c r="L11" s="11">
        <v>253</v>
      </c>
      <c r="M11" s="13" t="s">
        <v>240</v>
      </c>
      <c r="N11" s="10" t="s">
        <v>657</v>
      </c>
      <c r="O11" s="11">
        <v>101</v>
      </c>
      <c r="P11" s="11">
        <v>82</v>
      </c>
      <c r="Q11" s="11">
        <v>87</v>
      </c>
      <c r="R11" s="14">
        <v>169</v>
      </c>
    </row>
    <row r="12" spans="1:18" ht="15.75" customHeight="1">
      <c r="A12" s="9" t="s">
        <v>190</v>
      </c>
      <c r="B12" s="10" t="s">
        <v>21</v>
      </c>
      <c r="C12" s="11">
        <v>84</v>
      </c>
      <c r="D12" s="11">
        <v>57</v>
      </c>
      <c r="E12" s="11">
        <v>74</v>
      </c>
      <c r="F12" s="11">
        <v>131</v>
      </c>
      <c r="G12" s="12" t="s">
        <v>222</v>
      </c>
      <c r="H12" s="10" t="s">
        <v>22</v>
      </c>
      <c r="I12" s="11">
        <v>427</v>
      </c>
      <c r="J12" s="11">
        <v>423</v>
      </c>
      <c r="K12" s="11">
        <v>423</v>
      </c>
      <c r="L12" s="11">
        <v>846</v>
      </c>
      <c r="M12" s="13"/>
      <c r="N12" s="16" t="s">
        <v>656</v>
      </c>
      <c r="O12" s="11">
        <v>364</v>
      </c>
      <c r="P12" s="11">
        <v>292</v>
      </c>
      <c r="Q12" s="11">
        <v>351</v>
      </c>
      <c r="R12" s="14">
        <v>643</v>
      </c>
    </row>
    <row r="13" spans="1:18" ht="15.75" customHeight="1">
      <c r="A13" s="9" t="s">
        <v>191</v>
      </c>
      <c r="B13" s="10" t="s">
        <v>23</v>
      </c>
      <c r="C13" s="11">
        <v>152</v>
      </c>
      <c r="D13" s="11">
        <v>112</v>
      </c>
      <c r="E13" s="11">
        <v>122</v>
      </c>
      <c r="F13" s="11">
        <v>234</v>
      </c>
      <c r="G13" s="12"/>
      <c r="H13" s="17" t="s">
        <v>24</v>
      </c>
      <c r="I13" s="11">
        <v>1306</v>
      </c>
      <c r="J13" s="11">
        <v>1277</v>
      </c>
      <c r="K13" s="11">
        <v>1420</v>
      </c>
      <c r="L13" s="11">
        <v>2697</v>
      </c>
      <c r="M13" s="13" t="s">
        <v>255</v>
      </c>
      <c r="N13" s="10" t="s">
        <v>655</v>
      </c>
      <c r="O13" s="11">
        <v>464</v>
      </c>
      <c r="P13" s="11">
        <v>431</v>
      </c>
      <c r="Q13" s="11">
        <v>426</v>
      </c>
      <c r="R13" s="14">
        <v>857</v>
      </c>
    </row>
    <row r="14" spans="1:18" ht="15.75" customHeight="1">
      <c r="A14" s="9" t="s">
        <v>192</v>
      </c>
      <c r="B14" s="10" t="s">
        <v>25</v>
      </c>
      <c r="C14" s="11">
        <v>334</v>
      </c>
      <c r="D14" s="11">
        <v>286</v>
      </c>
      <c r="E14" s="11">
        <v>282</v>
      </c>
      <c r="F14" s="11">
        <v>568</v>
      </c>
      <c r="G14" s="12" t="s">
        <v>26</v>
      </c>
      <c r="H14" s="10" t="s">
        <v>27</v>
      </c>
      <c r="I14" s="11">
        <v>2282</v>
      </c>
      <c r="J14" s="11">
        <v>2488</v>
      </c>
      <c r="K14" s="11">
        <v>2680</v>
      </c>
      <c r="L14" s="11">
        <v>5168</v>
      </c>
      <c r="M14" s="18"/>
      <c r="N14" s="18"/>
      <c r="O14" s="19">
        <v>1607</v>
      </c>
      <c r="P14" s="19">
        <v>1381</v>
      </c>
      <c r="Q14" s="19">
        <v>1558</v>
      </c>
      <c r="R14" s="20">
        <v>2939</v>
      </c>
    </row>
    <row r="15" spans="1:18" ht="15.75" customHeight="1">
      <c r="A15" s="9" t="s">
        <v>193</v>
      </c>
      <c r="B15" s="10" t="s">
        <v>28</v>
      </c>
      <c r="C15" s="11">
        <v>1596</v>
      </c>
      <c r="D15" s="11">
        <v>1489</v>
      </c>
      <c r="E15" s="11">
        <v>1632</v>
      </c>
      <c r="F15" s="11">
        <v>3121</v>
      </c>
      <c r="G15" s="12" t="s">
        <v>29</v>
      </c>
      <c r="H15" s="10" t="s">
        <v>30</v>
      </c>
      <c r="I15" s="11">
        <v>414</v>
      </c>
      <c r="J15" s="11">
        <v>398</v>
      </c>
      <c r="K15" s="11">
        <v>436</v>
      </c>
      <c r="L15" s="11">
        <v>834</v>
      </c>
      <c r="M15" s="13" t="s">
        <v>256</v>
      </c>
      <c r="N15" s="10" t="s">
        <v>654</v>
      </c>
      <c r="O15" s="11">
        <v>419</v>
      </c>
      <c r="P15" s="11">
        <v>386</v>
      </c>
      <c r="Q15" s="11">
        <v>33</v>
      </c>
      <c r="R15" s="14">
        <v>419</v>
      </c>
    </row>
    <row r="16" spans="1:18" ht="15.75" customHeight="1">
      <c r="A16" s="9" t="s">
        <v>194</v>
      </c>
      <c r="B16" s="10" t="s">
        <v>31</v>
      </c>
      <c r="C16" s="11">
        <v>888</v>
      </c>
      <c r="D16" s="11">
        <v>946</v>
      </c>
      <c r="E16" s="11">
        <v>1039</v>
      </c>
      <c r="F16" s="11">
        <v>1985</v>
      </c>
      <c r="G16" s="12" t="s">
        <v>32</v>
      </c>
      <c r="H16" s="10" t="s">
        <v>33</v>
      </c>
      <c r="I16" s="11">
        <v>220</v>
      </c>
      <c r="J16" s="11">
        <v>178</v>
      </c>
      <c r="K16" s="11">
        <v>209</v>
      </c>
      <c r="L16" s="11">
        <v>387</v>
      </c>
      <c r="M16" s="485" t="s">
        <v>596</v>
      </c>
      <c r="N16" s="486"/>
      <c r="O16" s="486"/>
      <c r="P16" s="486"/>
      <c r="Q16" s="486"/>
      <c r="R16" s="487"/>
    </row>
    <row r="17" spans="1:18" ht="15.75" customHeight="1">
      <c r="A17" s="9" t="s">
        <v>195</v>
      </c>
      <c r="B17" s="10" t="s">
        <v>34</v>
      </c>
      <c r="C17" s="11">
        <v>869</v>
      </c>
      <c r="D17" s="11">
        <v>892</v>
      </c>
      <c r="E17" s="11">
        <v>940</v>
      </c>
      <c r="F17" s="11">
        <v>1832</v>
      </c>
      <c r="G17" s="23" t="s">
        <v>35</v>
      </c>
      <c r="H17" s="10" t="s">
        <v>36</v>
      </c>
      <c r="I17" s="11">
        <v>151</v>
      </c>
      <c r="J17" s="11">
        <v>134</v>
      </c>
      <c r="K17" s="11">
        <v>152</v>
      </c>
      <c r="L17" s="11">
        <v>286</v>
      </c>
      <c r="M17" s="21"/>
      <c r="N17" s="21"/>
      <c r="O17" s="18"/>
      <c r="P17" s="18"/>
      <c r="Q17" s="18"/>
      <c r="R17" s="22"/>
    </row>
    <row r="18" spans="1:18" ht="15.75" customHeight="1">
      <c r="A18" s="9" t="s">
        <v>196</v>
      </c>
      <c r="B18" s="10" t="s">
        <v>37</v>
      </c>
      <c r="C18" s="11">
        <v>389</v>
      </c>
      <c r="D18" s="11">
        <v>314</v>
      </c>
      <c r="E18" s="11">
        <v>386</v>
      </c>
      <c r="F18" s="11">
        <v>700</v>
      </c>
      <c r="G18" s="23" t="s">
        <v>38</v>
      </c>
      <c r="H18" s="10" t="s">
        <v>39</v>
      </c>
      <c r="I18" s="11">
        <v>187</v>
      </c>
      <c r="J18" s="11">
        <v>146</v>
      </c>
      <c r="K18" s="11">
        <v>164</v>
      </c>
      <c r="L18" s="11">
        <v>310</v>
      </c>
      <c r="M18" s="18"/>
      <c r="N18" s="18"/>
      <c r="O18" s="18"/>
      <c r="P18" s="18"/>
      <c r="Q18" s="18"/>
      <c r="R18" s="22"/>
    </row>
    <row r="19" spans="1:18" ht="15.75" customHeight="1">
      <c r="A19" s="9" t="s">
        <v>197</v>
      </c>
      <c r="B19" s="10" t="s">
        <v>40</v>
      </c>
      <c r="C19" s="11">
        <v>455</v>
      </c>
      <c r="D19" s="11">
        <v>365</v>
      </c>
      <c r="E19" s="11">
        <v>459</v>
      </c>
      <c r="F19" s="11">
        <v>824</v>
      </c>
      <c r="G19" s="12" t="s">
        <v>41</v>
      </c>
      <c r="H19" s="10" t="s">
        <v>42</v>
      </c>
      <c r="I19" s="11">
        <v>167</v>
      </c>
      <c r="J19" s="11">
        <v>172</v>
      </c>
      <c r="K19" s="11">
        <v>176</v>
      </c>
      <c r="L19" s="11">
        <v>348</v>
      </c>
      <c r="M19" s="24"/>
      <c r="N19" s="488" t="s">
        <v>462</v>
      </c>
      <c r="O19" s="489"/>
      <c r="P19" s="489"/>
      <c r="Q19" s="490"/>
      <c r="R19" s="25"/>
    </row>
    <row r="20" spans="1:25" ht="15.75" customHeight="1">
      <c r="A20" s="9" t="s">
        <v>198</v>
      </c>
      <c r="B20" s="10" t="s">
        <v>43</v>
      </c>
      <c r="C20" s="11">
        <v>622</v>
      </c>
      <c r="D20" s="11">
        <v>625</v>
      </c>
      <c r="E20" s="11">
        <v>636</v>
      </c>
      <c r="F20" s="11">
        <v>1261</v>
      </c>
      <c r="G20" s="12" t="s">
        <v>44</v>
      </c>
      <c r="H20" s="10" t="s">
        <v>45</v>
      </c>
      <c r="I20" s="11">
        <v>149</v>
      </c>
      <c r="J20" s="11">
        <v>87</v>
      </c>
      <c r="K20" s="11">
        <v>96</v>
      </c>
      <c r="L20" s="11">
        <v>183</v>
      </c>
      <c r="M20" s="24"/>
      <c r="N20" s="26" t="s">
        <v>453</v>
      </c>
      <c r="O20" s="27" t="s">
        <v>463</v>
      </c>
      <c r="P20" s="491" t="s">
        <v>464</v>
      </c>
      <c r="Q20" s="491"/>
      <c r="R20" s="22"/>
      <c r="S20" s="27" t="s">
        <v>463</v>
      </c>
      <c r="T20" s="491" t="s">
        <v>464</v>
      </c>
      <c r="U20" s="491"/>
      <c r="V20" s="27" t="s">
        <v>2</v>
      </c>
      <c r="W20" s="27" t="s">
        <v>3</v>
      </c>
      <c r="X20" s="27" t="s">
        <v>4</v>
      </c>
      <c r="Y20" s="27" t="s">
        <v>5</v>
      </c>
    </row>
    <row r="21" spans="1:25" ht="15.75" customHeight="1">
      <c r="A21" s="9" t="s">
        <v>199</v>
      </c>
      <c r="B21" s="10" t="s">
        <v>46</v>
      </c>
      <c r="C21" s="11">
        <v>1158</v>
      </c>
      <c r="D21" s="11">
        <v>1140</v>
      </c>
      <c r="E21" s="11">
        <v>1260</v>
      </c>
      <c r="F21" s="11">
        <v>2400</v>
      </c>
      <c r="G21" s="12" t="s">
        <v>47</v>
      </c>
      <c r="H21" s="10" t="s">
        <v>48</v>
      </c>
      <c r="I21" s="11">
        <v>146</v>
      </c>
      <c r="J21" s="11">
        <v>145</v>
      </c>
      <c r="K21" s="11">
        <v>145</v>
      </c>
      <c r="L21" s="11">
        <v>290</v>
      </c>
      <c r="M21" s="24"/>
      <c r="N21" s="492" t="s">
        <v>458</v>
      </c>
      <c r="O21" s="28" t="s">
        <v>180</v>
      </c>
      <c r="P21" s="493" t="s">
        <v>181</v>
      </c>
      <c r="Q21" s="493"/>
      <c r="R21" s="22"/>
      <c r="S21" s="28" t="s">
        <v>180</v>
      </c>
      <c r="T21" s="493" t="s">
        <v>181</v>
      </c>
      <c r="U21" s="493"/>
      <c r="V21" s="11">
        <v>141</v>
      </c>
      <c r="W21" s="11">
        <v>104</v>
      </c>
      <c r="X21" s="11">
        <v>124</v>
      </c>
      <c r="Y21" s="11">
        <v>228</v>
      </c>
    </row>
    <row r="22" spans="1:25" ht="15.75" customHeight="1">
      <c r="A22" s="9" t="s">
        <v>200</v>
      </c>
      <c r="B22" s="10" t="s">
        <v>49</v>
      </c>
      <c r="C22" s="11">
        <v>787</v>
      </c>
      <c r="D22" s="11">
        <v>795</v>
      </c>
      <c r="E22" s="11">
        <v>851</v>
      </c>
      <c r="F22" s="11">
        <v>1646</v>
      </c>
      <c r="G22" s="12" t="s">
        <v>50</v>
      </c>
      <c r="H22" s="10" t="s">
        <v>51</v>
      </c>
      <c r="I22" s="11">
        <v>453</v>
      </c>
      <c r="J22" s="11">
        <v>384</v>
      </c>
      <c r="K22" s="11">
        <v>440</v>
      </c>
      <c r="L22" s="11">
        <v>824</v>
      </c>
      <c r="M22" s="24"/>
      <c r="N22" s="492"/>
      <c r="O22" s="28" t="s">
        <v>182</v>
      </c>
      <c r="P22" s="493" t="s">
        <v>140</v>
      </c>
      <c r="Q22" s="493"/>
      <c r="R22" s="22"/>
      <c r="S22" s="28" t="s">
        <v>182</v>
      </c>
      <c r="T22" s="493" t="s">
        <v>140</v>
      </c>
      <c r="U22" s="493"/>
      <c r="V22" s="11">
        <v>23</v>
      </c>
      <c r="W22" s="11">
        <v>17</v>
      </c>
      <c r="X22" s="11">
        <v>17</v>
      </c>
      <c r="Y22" s="11">
        <v>34</v>
      </c>
    </row>
    <row r="23" spans="1:25" ht="15.75" customHeight="1">
      <c r="A23" s="9" t="s">
        <v>201</v>
      </c>
      <c r="B23" s="10" t="s">
        <v>52</v>
      </c>
      <c r="C23" s="11">
        <v>271</v>
      </c>
      <c r="D23" s="11">
        <v>237</v>
      </c>
      <c r="E23" s="11">
        <v>336</v>
      </c>
      <c r="F23" s="11">
        <v>573</v>
      </c>
      <c r="G23" s="12" t="s">
        <v>53</v>
      </c>
      <c r="H23" s="10" t="s">
        <v>54</v>
      </c>
      <c r="I23" s="11">
        <v>154</v>
      </c>
      <c r="J23" s="11">
        <v>107</v>
      </c>
      <c r="K23" s="11">
        <v>148</v>
      </c>
      <c r="L23" s="11">
        <v>255</v>
      </c>
      <c r="M23" s="24"/>
      <c r="N23" s="479" t="s">
        <v>459</v>
      </c>
      <c r="O23" s="29" t="s">
        <v>185</v>
      </c>
      <c r="P23" s="480" t="s">
        <v>186</v>
      </c>
      <c r="Q23" s="480"/>
      <c r="R23" s="22"/>
      <c r="S23" s="29" t="s">
        <v>185</v>
      </c>
      <c r="T23" s="480" t="s">
        <v>186</v>
      </c>
      <c r="U23" s="480"/>
      <c r="V23" s="11">
        <v>80</v>
      </c>
      <c r="W23" s="11">
        <v>71</v>
      </c>
      <c r="X23" s="11">
        <v>74</v>
      </c>
      <c r="Y23" s="11">
        <v>145</v>
      </c>
    </row>
    <row r="24" spans="1:25" ht="15.75" customHeight="1">
      <c r="A24" s="9" t="s">
        <v>202</v>
      </c>
      <c r="B24" s="10" t="s">
        <v>55</v>
      </c>
      <c r="C24" s="11">
        <v>902</v>
      </c>
      <c r="D24" s="11">
        <v>807</v>
      </c>
      <c r="E24" s="11">
        <v>967</v>
      </c>
      <c r="F24" s="11">
        <v>1774</v>
      </c>
      <c r="G24" s="12" t="s">
        <v>56</v>
      </c>
      <c r="H24" s="10" t="s">
        <v>57</v>
      </c>
      <c r="I24" s="11">
        <v>157</v>
      </c>
      <c r="J24" s="11">
        <v>150</v>
      </c>
      <c r="K24" s="11">
        <v>164</v>
      </c>
      <c r="L24" s="11">
        <v>314</v>
      </c>
      <c r="M24" s="24"/>
      <c r="N24" s="479"/>
      <c r="O24" s="29" t="s">
        <v>188</v>
      </c>
      <c r="P24" s="480" t="s">
        <v>189</v>
      </c>
      <c r="Q24" s="480"/>
      <c r="R24" s="22"/>
      <c r="S24" s="29" t="s">
        <v>188</v>
      </c>
      <c r="T24" s="480" t="s">
        <v>189</v>
      </c>
      <c r="U24" s="480"/>
      <c r="V24" s="11">
        <v>30</v>
      </c>
      <c r="W24" s="11">
        <v>22</v>
      </c>
      <c r="X24" s="11">
        <v>21</v>
      </c>
      <c r="Y24" s="11">
        <v>43</v>
      </c>
    </row>
    <row r="25" spans="1:25" ht="15.75" customHeight="1">
      <c r="A25" s="9" t="s">
        <v>203</v>
      </c>
      <c r="B25" s="10" t="s">
        <v>58</v>
      </c>
      <c r="C25" s="11">
        <v>1214</v>
      </c>
      <c r="D25" s="11">
        <v>1149</v>
      </c>
      <c r="E25" s="11">
        <v>1201</v>
      </c>
      <c r="F25" s="11">
        <v>2350</v>
      </c>
      <c r="G25" s="12" t="s">
        <v>59</v>
      </c>
      <c r="H25" s="10" t="s">
        <v>60</v>
      </c>
      <c r="I25" s="11">
        <v>150</v>
      </c>
      <c r="J25" s="11">
        <v>118</v>
      </c>
      <c r="K25" s="11">
        <v>148</v>
      </c>
      <c r="L25" s="11">
        <v>266</v>
      </c>
      <c r="M25" s="24"/>
      <c r="N25" s="481" t="s">
        <v>461</v>
      </c>
      <c r="O25" s="30" t="s">
        <v>223</v>
      </c>
      <c r="P25" s="482" t="s">
        <v>224</v>
      </c>
      <c r="Q25" s="482"/>
      <c r="R25" s="22"/>
      <c r="S25" s="30" t="s">
        <v>223</v>
      </c>
      <c r="T25" s="482" t="s">
        <v>224</v>
      </c>
      <c r="U25" s="482"/>
      <c r="V25" s="11">
        <v>203</v>
      </c>
      <c r="W25" s="11">
        <v>177</v>
      </c>
      <c r="X25" s="11">
        <v>194</v>
      </c>
      <c r="Y25" s="11">
        <v>371</v>
      </c>
    </row>
    <row r="26" spans="1:25" ht="15.75" customHeight="1">
      <c r="A26" s="9" t="s">
        <v>204</v>
      </c>
      <c r="B26" s="31" t="s">
        <v>61</v>
      </c>
      <c r="C26" s="11">
        <v>1403</v>
      </c>
      <c r="D26" s="11">
        <v>1380</v>
      </c>
      <c r="E26" s="11">
        <v>1589</v>
      </c>
      <c r="F26" s="11">
        <v>2969</v>
      </c>
      <c r="G26" s="12" t="s">
        <v>62</v>
      </c>
      <c r="H26" s="10" t="s">
        <v>63</v>
      </c>
      <c r="I26" s="11">
        <v>385</v>
      </c>
      <c r="J26" s="11">
        <v>409</v>
      </c>
      <c r="K26" s="11">
        <v>458</v>
      </c>
      <c r="L26" s="11">
        <v>867</v>
      </c>
      <c r="M26" s="24"/>
      <c r="N26" s="481"/>
      <c r="O26" s="30" t="s">
        <v>225</v>
      </c>
      <c r="P26" s="482" t="s">
        <v>226</v>
      </c>
      <c r="Q26" s="482"/>
      <c r="R26" s="22"/>
      <c r="S26" s="30" t="s">
        <v>225</v>
      </c>
      <c r="T26" s="482" t="s">
        <v>226</v>
      </c>
      <c r="U26" s="482"/>
      <c r="V26" s="11">
        <v>1103</v>
      </c>
      <c r="W26" s="11">
        <v>1100</v>
      </c>
      <c r="X26" s="11">
        <v>1226</v>
      </c>
      <c r="Y26" s="11">
        <v>2326</v>
      </c>
    </row>
    <row r="27" spans="1:25" ht="15.75" customHeight="1">
      <c r="A27" s="9" t="s">
        <v>205</v>
      </c>
      <c r="B27" s="31" t="s">
        <v>64</v>
      </c>
      <c r="C27" s="11">
        <v>692</v>
      </c>
      <c r="D27" s="11">
        <v>733</v>
      </c>
      <c r="E27" s="11">
        <v>785</v>
      </c>
      <c r="F27" s="11">
        <v>1518</v>
      </c>
      <c r="G27" s="12" t="s">
        <v>65</v>
      </c>
      <c r="H27" s="10" t="s">
        <v>66</v>
      </c>
      <c r="I27" s="11">
        <v>783</v>
      </c>
      <c r="J27" s="11">
        <v>838</v>
      </c>
      <c r="K27" s="11">
        <v>942</v>
      </c>
      <c r="L27" s="11">
        <v>1780</v>
      </c>
      <c r="M27" s="24"/>
      <c r="N27" s="403" t="s">
        <v>465</v>
      </c>
      <c r="O27" s="32" t="s">
        <v>68</v>
      </c>
      <c r="P27" s="478" t="s">
        <v>227</v>
      </c>
      <c r="Q27" s="478"/>
      <c r="R27" s="22"/>
      <c r="S27" s="32" t="s">
        <v>68</v>
      </c>
      <c r="T27" s="478" t="s">
        <v>227</v>
      </c>
      <c r="U27" s="478"/>
      <c r="V27" s="11">
        <v>88</v>
      </c>
      <c r="W27" s="11">
        <v>58</v>
      </c>
      <c r="X27" s="11">
        <v>50</v>
      </c>
      <c r="Y27" s="11">
        <v>108</v>
      </c>
    </row>
    <row r="28" spans="1:25" ht="15.75" customHeight="1">
      <c r="A28" s="9" t="s">
        <v>206</v>
      </c>
      <c r="B28" s="10" t="s">
        <v>69</v>
      </c>
      <c r="C28" s="11">
        <v>1308</v>
      </c>
      <c r="D28" s="11">
        <v>1432</v>
      </c>
      <c r="E28" s="11">
        <v>1517</v>
      </c>
      <c r="F28" s="11">
        <v>2949</v>
      </c>
      <c r="G28" s="12" t="s">
        <v>70</v>
      </c>
      <c r="H28" s="10" t="s">
        <v>71</v>
      </c>
      <c r="I28" s="11">
        <v>529</v>
      </c>
      <c r="J28" s="11">
        <v>529</v>
      </c>
      <c r="K28" s="11">
        <v>593</v>
      </c>
      <c r="L28" s="11">
        <v>1122</v>
      </c>
      <c r="M28" s="24"/>
      <c r="N28" s="477"/>
      <c r="O28" s="32" t="s">
        <v>72</v>
      </c>
      <c r="P28" s="478" t="s">
        <v>228</v>
      </c>
      <c r="Q28" s="478"/>
      <c r="R28" s="22"/>
      <c r="S28" s="32" t="s">
        <v>72</v>
      </c>
      <c r="T28" s="478" t="s">
        <v>228</v>
      </c>
      <c r="U28" s="478"/>
      <c r="V28" s="11">
        <v>41</v>
      </c>
      <c r="W28" s="11">
        <v>38</v>
      </c>
      <c r="X28" s="11">
        <v>37</v>
      </c>
      <c r="Y28" s="11">
        <v>75</v>
      </c>
    </row>
    <row r="29" spans="1:25" ht="15.75" customHeight="1">
      <c r="A29" s="9" t="s">
        <v>207</v>
      </c>
      <c r="B29" s="10" t="s">
        <v>73</v>
      </c>
      <c r="C29" s="11">
        <v>774</v>
      </c>
      <c r="D29" s="11">
        <v>713</v>
      </c>
      <c r="E29" s="11">
        <v>840</v>
      </c>
      <c r="F29" s="11">
        <v>1553</v>
      </c>
      <c r="G29" s="12" t="s">
        <v>74</v>
      </c>
      <c r="H29" s="10" t="s">
        <v>75</v>
      </c>
      <c r="I29" s="11">
        <v>475</v>
      </c>
      <c r="J29" s="11">
        <v>332</v>
      </c>
      <c r="K29" s="11">
        <v>442</v>
      </c>
      <c r="L29" s="11">
        <v>774</v>
      </c>
      <c r="M29" s="21"/>
      <c r="N29" s="404"/>
      <c r="O29" s="32" t="s">
        <v>76</v>
      </c>
      <c r="P29" s="478" t="s">
        <v>229</v>
      </c>
      <c r="Q29" s="478"/>
      <c r="R29" s="22"/>
      <c r="S29" s="32" t="s">
        <v>76</v>
      </c>
      <c r="T29" s="478" t="s">
        <v>229</v>
      </c>
      <c r="U29" s="478"/>
      <c r="V29" s="11">
        <v>39</v>
      </c>
      <c r="W29" s="11">
        <v>25</v>
      </c>
      <c r="X29" s="11">
        <v>33</v>
      </c>
      <c r="Y29" s="11">
        <v>58</v>
      </c>
    </row>
    <row r="30" spans="1:25" ht="15.75" customHeight="1">
      <c r="A30" s="9" t="s">
        <v>208</v>
      </c>
      <c r="B30" s="10" t="s">
        <v>77</v>
      </c>
      <c r="C30" s="11">
        <v>666</v>
      </c>
      <c r="D30" s="11">
        <v>665</v>
      </c>
      <c r="E30" s="11">
        <v>728</v>
      </c>
      <c r="F30" s="11">
        <v>1393</v>
      </c>
      <c r="G30" s="12" t="s">
        <v>78</v>
      </c>
      <c r="H30" s="10" t="s">
        <v>79</v>
      </c>
      <c r="I30" s="11">
        <v>253</v>
      </c>
      <c r="J30" s="11">
        <v>196</v>
      </c>
      <c r="K30" s="11">
        <v>238</v>
      </c>
      <c r="L30" s="11">
        <v>434</v>
      </c>
      <c r="M30" s="24"/>
      <c r="N30" s="475" t="s">
        <v>460</v>
      </c>
      <c r="O30" s="33" t="s">
        <v>241</v>
      </c>
      <c r="P30" s="471" t="s">
        <v>242</v>
      </c>
      <c r="Q30" s="471"/>
      <c r="R30" s="22"/>
      <c r="S30" s="33" t="s">
        <v>241</v>
      </c>
      <c r="T30" s="471" t="s">
        <v>242</v>
      </c>
      <c r="U30" s="471"/>
      <c r="V30" s="11">
        <v>12</v>
      </c>
      <c r="W30" s="11">
        <v>9</v>
      </c>
      <c r="X30" s="11">
        <v>8</v>
      </c>
      <c r="Y30" s="11">
        <v>17</v>
      </c>
    </row>
    <row r="31" spans="1:25" ht="15.75" customHeight="1">
      <c r="A31" s="9" t="s">
        <v>209</v>
      </c>
      <c r="B31" s="10" t="s">
        <v>80</v>
      </c>
      <c r="C31" s="11">
        <v>630</v>
      </c>
      <c r="D31" s="11">
        <v>550</v>
      </c>
      <c r="E31" s="11">
        <v>634</v>
      </c>
      <c r="F31" s="11">
        <v>1184</v>
      </c>
      <c r="G31" s="12" t="s">
        <v>81</v>
      </c>
      <c r="H31" s="10" t="s">
        <v>82</v>
      </c>
      <c r="I31" s="11">
        <v>244</v>
      </c>
      <c r="J31" s="11">
        <v>147</v>
      </c>
      <c r="K31" s="11">
        <v>238</v>
      </c>
      <c r="L31" s="11">
        <v>385</v>
      </c>
      <c r="M31" s="34"/>
      <c r="N31" s="476"/>
      <c r="O31" s="33" t="s">
        <v>243</v>
      </c>
      <c r="P31" s="471" t="s">
        <v>244</v>
      </c>
      <c r="Q31" s="471"/>
      <c r="R31" s="22"/>
      <c r="S31" s="33" t="s">
        <v>243</v>
      </c>
      <c r="T31" s="471" t="s">
        <v>244</v>
      </c>
      <c r="U31" s="471"/>
      <c r="V31" s="11">
        <v>27</v>
      </c>
      <c r="W31" s="11">
        <v>20</v>
      </c>
      <c r="X31" s="11">
        <v>23</v>
      </c>
      <c r="Y31" s="11">
        <v>43</v>
      </c>
    </row>
    <row r="32" spans="1:25" ht="15.75" customHeight="1">
      <c r="A32" s="9" t="s">
        <v>210</v>
      </c>
      <c r="B32" s="10" t="s">
        <v>83</v>
      </c>
      <c r="C32" s="11">
        <v>921</v>
      </c>
      <c r="D32" s="11">
        <v>836</v>
      </c>
      <c r="E32" s="11">
        <v>1057</v>
      </c>
      <c r="F32" s="11">
        <v>1893</v>
      </c>
      <c r="G32" s="12" t="s">
        <v>84</v>
      </c>
      <c r="H32" s="10" t="s">
        <v>85</v>
      </c>
      <c r="I32" s="11">
        <v>102</v>
      </c>
      <c r="J32" s="11">
        <v>87</v>
      </c>
      <c r="K32" s="11">
        <v>105</v>
      </c>
      <c r="L32" s="11">
        <v>192</v>
      </c>
      <c r="M32" s="21"/>
      <c r="N32" s="476"/>
      <c r="O32" s="33" t="s">
        <v>245</v>
      </c>
      <c r="P32" s="471" t="s">
        <v>246</v>
      </c>
      <c r="Q32" s="471"/>
      <c r="R32" s="22"/>
      <c r="S32" s="33" t="s">
        <v>245</v>
      </c>
      <c r="T32" s="471" t="s">
        <v>246</v>
      </c>
      <c r="U32" s="471"/>
      <c r="V32" s="11">
        <v>85</v>
      </c>
      <c r="W32" s="11">
        <v>61</v>
      </c>
      <c r="X32" s="11">
        <v>76</v>
      </c>
      <c r="Y32" s="11">
        <v>137</v>
      </c>
    </row>
    <row r="33" spans="1:25" ht="15.75" customHeight="1">
      <c r="A33" s="9" t="s">
        <v>211</v>
      </c>
      <c r="B33" s="10" t="s">
        <v>86</v>
      </c>
      <c r="C33" s="11">
        <v>286</v>
      </c>
      <c r="D33" s="11">
        <v>282</v>
      </c>
      <c r="E33" s="11">
        <v>315</v>
      </c>
      <c r="F33" s="11">
        <v>597</v>
      </c>
      <c r="G33" s="12" t="s">
        <v>87</v>
      </c>
      <c r="H33" s="10" t="s">
        <v>88</v>
      </c>
      <c r="I33" s="11">
        <v>26</v>
      </c>
      <c r="J33" s="11">
        <v>18</v>
      </c>
      <c r="K33" s="11">
        <v>18</v>
      </c>
      <c r="L33" s="11">
        <v>36</v>
      </c>
      <c r="M33" s="21"/>
      <c r="N33" s="476"/>
      <c r="O33" s="33" t="s">
        <v>247</v>
      </c>
      <c r="P33" s="471" t="s">
        <v>248</v>
      </c>
      <c r="Q33" s="471"/>
      <c r="R33" s="22"/>
      <c r="S33" s="33" t="s">
        <v>247</v>
      </c>
      <c r="T33" s="471" t="s">
        <v>248</v>
      </c>
      <c r="U33" s="471"/>
      <c r="V33" s="11">
        <v>148</v>
      </c>
      <c r="W33" s="11">
        <v>132</v>
      </c>
      <c r="X33" s="11">
        <v>159</v>
      </c>
      <c r="Y33" s="11">
        <v>291</v>
      </c>
    </row>
    <row r="34" spans="1:25" ht="15.75" customHeight="1">
      <c r="A34" s="9" t="s">
        <v>212</v>
      </c>
      <c r="B34" s="10" t="s">
        <v>89</v>
      </c>
      <c r="C34" s="11">
        <v>604</v>
      </c>
      <c r="D34" s="11">
        <v>612</v>
      </c>
      <c r="E34" s="11">
        <v>572</v>
      </c>
      <c r="F34" s="11">
        <v>1184</v>
      </c>
      <c r="G34" s="12" t="s">
        <v>90</v>
      </c>
      <c r="H34" s="10" t="s">
        <v>91</v>
      </c>
      <c r="I34" s="11">
        <v>65</v>
      </c>
      <c r="J34" s="11">
        <v>59</v>
      </c>
      <c r="K34" s="11">
        <v>46</v>
      </c>
      <c r="L34" s="11">
        <v>105</v>
      </c>
      <c r="M34" s="21"/>
      <c r="N34" s="476"/>
      <c r="O34" s="33" t="s">
        <v>249</v>
      </c>
      <c r="P34" s="471" t="s">
        <v>250</v>
      </c>
      <c r="Q34" s="471"/>
      <c r="R34" s="22"/>
      <c r="S34" s="33" t="s">
        <v>249</v>
      </c>
      <c r="T34" s="471" t="s">
        <v>250</v>
      </c>
      <c r="U34" s="471"/>
      <c r="V34" s="11">
        <v>46</v>
      </c>
      <c r="W34" s="11">
        <v>36</v>
      </c>
      <c r="X34" s="11">
        <v>46</v>
      </c>
      <c r="Y34" s="11">
        <v>82</v>
      </c>
    </row>
    <row r="35" spans="1:25" ht="15.75" customHeight="1">
      <c r="A35" s="9" t="s">
        <v>213</v>
      </c>
      <c r="B35" s="10" t="s">
        <v>92</v>
      </c>
      <c r="C35" s="11">
        <v>943</v>
      </c>
      <c r="D35" s="11">
        <v>866</v>
      </c>
      <c r="E35" s="11">
        <v>988</v>
      </c>
      <c r="F35" s="11">
        <v>1854</v>
      </c>
      <c r="G35" s="12"/>
      <c r="H35" s="237" t="s">
        <v>67</v>
      </c>
      <c r="I35" s="11">
        <v>168</v>
      </c>
      <c r="J35" s="11">
        <v>121</v>
      </c>
      <c r="K35" s="11">
        <v>120</v>
      </c>
      <c r="L35" s="11">
        <v>241</v>
      </c>
      <c r="M35" s="18"/>
      <c r="N35" s="476"/>
      <c r="O35" s="33" t="s">
        <v>251</v>
      </c>
      <c r="P35" s="471" t="s">
        <v>252</v>
      </c>
      <c r="Q35" s="471"/>
      <c r="R35" s="22"/>
      <c r="S35" s="33" t="s">
        <v>251</v>
      </c>
      <c r="T35" s="471" t="s">
        <v>252</v>
      </c>
      <c r="U35" s="471"/>
      <c r="V35" s="11">
        <v>25</v>
      </c>
      <c r="W35" s="11">
        <v>17</v>
      </c>
      <c r="X35" s="11">
        <v>22</v>
      </c>
      <c r="Y35" s="11">
        <v>39</v>
      </c>
    </row>
    <row r="36" spans="1:25" ht="15.75" customHeight="1" thickBot="1">
      <c r="A36" s="9" t="s">
        <v>93</v>
      </c>
      <c r="B36" s="10" t="s">
        <v>94</v>
      </c>
      <c r="C36" s="11">
        <v>1088</v>
      </c>
      <c r="D36" s="11">
        <v>1036</v>
      </c>
      <c r="E36" s="11">
        <v>1132</v>
      </c>
      <c r="F36" s="11">
        <v>2168</v>
      </c>
      <c r="G36" s="13" t="s">
        <v>230</v>
      </c>
      <c r="H36" s="10" t="s">
        <v>95</v>
      </c>
      <c r="I36" s="11">
        <v>305</v>
      </c>
      <c r="J36" s="11">
        <v>302</v>
      </c>
      <c r="K36" s="11">
        <v>251</v>
      </c>
      <c r="L36" s="11">
        <v>553</v>
      </c>
      <c r="M36" s="18"/>
      <c r="N36" s="476"/>
      <c r="O36" s="176" t="s">
        <v>253</v>
      </c>
      <c r="P36" s="472" t="s">
        <v>254</v>
      </c>
      <c r="Q36" s="472"/>
      <c r="R36" s="22"/>
      <c r="S36" s="33" t="s">
        <v>253</v>
      </c>
      <c r="T36" s="471" t="s">
        <v>254</v>
      </c>
      <c r="U36" s="471"/>
      <c r="V36" s="11">
        <v>21</v>
      </c>
      <c r="W36" s="11">
        <v>17</v>
      </c>
      <c r="X36" s="11">
        <v>17</v>
      </c>
      <c r="Y36" s="11">
        <v>34</v>
      </c>
    </row>
    <row r="37" spans="1:25" ht="15.75" customHeight="1">
      <c r="A37" s="9" t="s">
        <v>96</v>
      </c>
      <c r="B37" s="35" t="s">
        <v>97</v>
      </c>
      <c r="C37" s="11">
        <v>30</v>
      </c>
      <c r="D37" s="11">
        <v>32</v>
      </c>
      <c r="E37" s="11">
        <v>27</v>
      </c>
      <c r="F37" s="11">
        <v>59</v>
      </c>
      <c r="G37" s="13" t="s">
        <v>231</v>
      </c>
      <c r="H37" s="10" t="s">
        <v>98</v>
      </c>
      <c r="I37" s="11">
        <v>184</v>
      </c>
      <c r="J37" s="11">
        <v>170</v>
      </c>
      <c r="K37" s="11">
        <v>167</v>
      </c>
      <c r="L37" s="175">
        <v>337</v>
      </c>
      <c r="M37" s="473" t="s">
        <v>466</v>
      </c>
      <c r="N37" s="474"/>
      <c r="O37" s="6" t="s">
        <v>2</v>
      </c>
      <c r="P37" s="6" t="s">
        <v>3</v>
      </c>
      <c r="Q37" s="6" t="s">
        <v>4</v>
      </c>
      <c r="R37" s="7" t="s">
        <v>5</v>
      </c>
      <c r="S37" s="174"/>
      <c r="V37" s="221"/>
      <c r="W37" s="221"/>
      <c r="X37" s="221"/>
      <c r="Y37" s="221"/>
    </row>
    <row r="38" spans="1:25" ht="15.75" customHeight="1">
      <c r="A38" s="9" t="s">
        <v>99</v>
      </c>
      <c r="B38" s="10" t="s">
        <v>100</v>
      </c>
      <c r="C38" s="11">
        <v>676</v>
      </c>
      <c r="D38" s="11">
        <v>702</v>
      </c>
      <c r="E38" s="11">
        <v>793</v>
      </c>
      <c r="F38" s="11">
        <v>1495</v>
      </c>
      <c r="G38" s="36" t="s">
        <v>232</v>
      </c>
      <c r="H38" s="37" t="s">
        <v>101</v>
      </c>
      <c r="I38" s="11">
        <v>461</v>
      </c>
      <c r="J38" s="11">
        <v>395</v>
      </c>
      <c r="K38" s="11">
        <v>262</v>
      </c>
      <c r="L38" s="175">
        <v>657</v>
      </c>
      <c r="M38" s="468" t="s">
        <v>467</v>
      </c>
      <c r="N38" s="278"/>
      <c r="O38" s="11">
        <v>40133</v>
      </c>
      <c r="P38" s="11">
        <v>38426</v>
      </c>
      <c r="Q38" s="11">
        <v>41927</v>
      </c>
      <c r="R38" s="14">
        <v>80353</v>
      </c>
      <c r="Y38" s="221"/>
    </row>
    <row r="39" spans="1:18" ht="15.75" customHeight="1" thickBot="1">
      <c r="A39" s="38" t="s">
        <v>102</v>
      </c>
      <c r="B39" s="39" t="s">
        <v>103</v>
      </c>
      <c r="C39" s="40">
        <v>828</v>
      </c>
      <c r="D39" s="40">
        <v>871</v>
      </c>
      <c r="E39" s="40">
        <v>945</v>
      </c>
      <c r="F39" s="40">
        <v>1816</v>
      </c>
      <c r="G39" s="41" t="s">
        <v>233</v>
      </c>
      <c r="H39" s="39" t="s">
        <v>104</v>
      </c>
      <c r="I39" s="40">
        <v>32</v>
      </c>
      <c r="J39" s="40">
        <v>27</v>
      </c>
      <c r="K39" s="40">
        <v>35</v>
      </c>
      <c r="L39" s="177">
        <v>62</v>
      </c>
      <c r="M39" s="469" t="s">
        <v>468</v>
      </c>
      <c r="N39" s="285"/>
      <c r="O39" s="40">
        <v>50566</v>
      </c>
      <c r="P39" s="40">
        <v>48590</v>
      </c>
      <c r="Q39" s="40">
        <v>53132</v>
      </c>
      <c r="R39" s="42">
        <v>101722</v>
      </c>
    </row>
    <row r="40" spans="1:18" ht="15.75" customHeight="1">
      <c r="A40" s="43"/>
      <c r="C40" s="220"/>
      <c r="D40" s="220"/>
      <c r="E40" s="220"/>
      <c r="F40" s="220"/>
      <c r="G40" s="45"/>
      <c r="H40" s="46"/>
      <c r="I40" s="44">
        <v>16336</v>
      </c>
      <c r="J40" s="44">
        <v>16074</v>
      </c>
      <c r="K40" s="44">
        <v>17625</v>
      </c>
      <c r="L40" s="44">
        <v>33699</v>
      </c>
      <c r="M40" s="269" t="s">
        <v>469</v>
      </c>
      <c r="N40" s="269"/>
      <c r="O40" s="269"/>
      <c r="P40" s="269"/>
      <c r="Q40" s="269"/>
      <c r="R40" s="269"/>
    </row>
    <row r="41" spans="1:18" ht="24" customHeight="1">
      <c r="A41" s="341" t="s">
        <v>450</v>
      </c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</row>
    <row r="42" spans="1:18" ht="15.75" customHeight="1" thickBot="1">
      <c r="A42" s="470" t="s">
        <v>470</v>
      </c>
      <c r="B42" s="470"/>
      <c r="C42" s="18"/>
      <c r="D42" s="18"/>
      <c r="E42" s="18"/>
      <c r="F42" s="18"/>
      <c r="G42" s="21"/>
      <c r="H42" s="47"/>
      <c r="I42" s="48"/>
      <c r="J42" s="48"/>
      <c r="K42" s="48"/>
      <c r="L42" s="48"/>
      <c r="M42" s="48"/>
      <c r="N42" s="48"/>
      <c r="O42" s="48"/>
      <c r="P42" s="342" t="s">
        <v>695</v>
      </c>
      <c r="Q42" s="342"/>
      <c r="R42" s="342"/>
    </row>
    <row r="43" spans="1:18" s="8" customFormat="1" ht="15.75" customHeight="1">
      <c r="A43" s="4" t="s">
        <v>452</v>
      </c>
      <c r="B43" s="5" t="s">
        <v>453</v>
      </c>
      <c r="C43" s="6" t="s">
        <v>2</v>
      </c>
      <c r="D43" s="6" t="s">
        <v>3</v>
      </c>
      <c r="E43" s="6" t="s">
        <v>4</v>
      </c>
      <c r="F43" s="7" t="s">
        <v>5</v>
      </c>
      <c r="G43" s="49" t="s">
        <v>452</v>
      </c>
      <c r="H43" s="5" t="s">
        <v>471</v>
      </c>
      <c r="I43" s="6" t="s">
        <v>454</v>
      </c>
      <c r="J43" s="6" t="s">
        <v>455</v>
      </c>
      <c r="K43" s="6" t="s">
        <v>456</v>
      </c>
      <c r="L43" s="7" t="s">
        <v>457</v>
      </c>
      <c r="M43" s="453"/>
      <c r="N43" s="453"/>
      <c r="O43" s="50"/>
      <c r="P43" s="50"/>
      <c r="Q43" s="50"/>
      <c r="R43" s="51"/>
    </row>
    <row r="44" spans="1:18" ht="15.75" customHeight="1">
      <c r="A44" s="52"/>
      <c r="B44" s="15" t="s">
        <v>472</v>
      </c>
      <c r="C44" s="11">
        <v>623</v>
      </c>
      <c r="D44" s="11">
        <v>549</v>
      </c>
      <c r="E44" s="11">
        <v>621</v>
      </c>
      <c r="F44" s="14">
        <v>1170</v>
      </c>
      <c r="G44" s="53" t="s">
        <v>302</v>
      </c>
      <c r="H44" s="10" t="s">
        <v>664</v>
      </c>
      <c r="I44" s="11">
        <v>21</v>
      </c>
      <c r="J44" s="11">
        <v>7</v>
      </c>
      <c r="K44" s="11">
        <v>14</v>
      </c>
      <c r="L44" s="54">
        <v>21</v>
      </c>
      <c r="M44" s="21"/>
      <c r="N44" s="21"/>
      <c r="O44" s="18"/>
      <c r="P44" s="18"/>
      <c r="Q44" s="18"/>
      <c r="R44" s="22"/>
    </row>
    <row r="45" spans="1:18" ht="15.75" customHeight="1" thickBot="1">
      <c r="A45" s="52"/>
      <c r="B45" s="55" t="s">
        <v>473</v>
      </c>
      <c r="C45" s="11">
        <v>275</v>
      </c>
      <c r="D45" s="11">
        <v>255</v>
      </c>
      <c r="E45" s="11">
        <v>257</v>
      </c>
      <c r="F45" s="14">
        <v>512</v>
      </c>
      <c r="G45" s="454" t="s">
        <v>474</v>
      </c>
      <c r="H45" s="454"/>
      <c r="I45" s="454"/>
      <c r="J45" s="454"/>
      <c r="K45" s="454"/>
      <c r="L45" s="455"/>
      <c r="M45" s="21"/>
      <c r="N45" s="21"/>
      <c r="O45" s="18"/>
      <c r="P45" s="18"/>
      <c r="Q45" s="18"/>
      <c r="R45" s="22"/>
    </row>
    <row r="46" spans="1:18" ht="15.75" customHeight="1">
      <c r="A46" s="52"/>
      <c r="B46" s="17" t="s">
        <v>475</v>
      </c>
      <c r="C46" s="11">
        <v>406</v>
      </c>
      <c r="D46" s="11">
        <v>343</v>
      </c>
      <c r="E46" s="11">
        <v>389</v>
      </c>
      <c r="F46" s="14">
        <v>732</v>
      </c>
      <c r="G46" s="18"/>
      <c r="H46" s="18"/>
      <c r="I46" s="56"/>
      <c r="J46" s="56"/>
      <c r="K46" s="56"/>
      <c r="L46" s="56"/>
      <c r="M46" s="56"/>
      <c r="N46" s="56"/>
      <c r="O46" s="56"/>
      <c r="P46" s="18"/>
      <c r="Q46" s="18"/>
      <c r="R46" s="22"/>
    </row>
    <row r="47" spans="1:18" ht="15.75" customHeight="1" thickBot="1">
      <c r="A47" s="57"/>
      <c r="B47" s="58" t="s">
        <v>476</v>
      </c>
      <c r="C47" s="40">
        <v>256</v>
      </c>
      <c r="D47" s="40">
        <v>249</v>
      </c>
      <c r="E47" s="40">
        <v>254</v>
      </c>
      <c r="F47" s="42">
        <v>503</v>
      </c>
      <c r="G47" s="59"/>
      <c r="H47" s="60"/>
      <c r="I47" s="61"/>
      <c r="J47" s="61"/>
      <c r="K47" s="61"/>
      <c r="L47" s="61"/>
      <c r="M47" s="61"/>
      <c r="N47" s="61"/>
      <c r="O47" s="61"/>
      <c r="P47" s="62"/>
      <c r="Q47" s="62"/>
      <c r="R47" s="63"/>
    </row>
    <row r="48" spans="1:18" ht="15.75" customHeight="1" thickBot="1">
      <c r="A48" s="64"/>
      <c r="B48" s="47"/>
      <c r="C48" s="65"/>
      <c r="D48" s="65"/>
      <c r="E48" s="65"/>
      <c r="F48" s="65"/>
      <c r="G48" s="59"/>
      <c r="H48" s="60"/>
      <c r="I48" s="66"/>
      <c r="J48" s="60"/>
      <c r="K48" s="18"/>
      <c r="L48" s="18"/>
      <c r="M48" s="21"/>
      <c r="N48" s="67"/>
      <c r="O48" s="62"/>
      <c r="P48" s="62"/>
      <c r="Q48" s="62"/>
      <c r="R48" s="63"/>
    </row>
    <row r="49" spans="1:18" ht="15.75" customHeight="1" thickBot="1">
      <c r="A49" s="456" t="s">
        <v>477</v>
      </c>
      <c r="B49" s="457"/>
      <c r="C49" s="457"/>
      <c r="D49" s="457"/>
      <c r="E49" s="457"/>
      <c r="F49" s="458"/>
      <c r="G49" s="459" t="s">
        <v>477</v>
      </c>
      <c r="H49" s="460"/>
      <c r="I49" s="460"/>
      <c r="J49" s="460"/>
      <c r="K49" s="460"/>
      <c r="L49" s="461"/>
      <c r="M49" s="21"/>
      <c r="N49" s="67"/>
      <c r="O49" s="62"/>
      <c r="P49" s="62"/>
      <c r="Q49" s="62"/>
      <c r="R49" s="63"/>
    </row>
    <row r="50" spans="1:18" ht="15.75" customHeight="1">
      <c r="A50" s="178" t="s">
        <v>463</v>
      </c>
      <c r="B50" s="5" t="s">
        <v>464</v>
      </c>
      <c r="C50" s="6" t="s">
        <v>454</v>
      </c>
      <c r="D50" s="6" t="s">
        <v>455</v>
      </c>
      <c r="E50" s="6" t="s">
        <v>456</v>
      </c>
      <c r="F50" s="7" t="s">
        <v>457</v>
      </c>
      <c r="G50" s="68" t="s">
        <v>463</v>
      </c>
      <c r="H50" s="26" t="s">
        <v>464</v>
      </c>
      <c r="I50" s="27" t="s">
        <v>454</v>
      </c>
      <c r="J50" s="27" t="s">
        <v>455</v>
      </c>
      <c r="K50" s="27" t="s">
        <v>456</v>
      </c>
      <c r="L50" s="69" t="s">
        <v>457</v>
      </c>
      <c r="M50" s="21"/>
      <c r="N50" s="67"/>
      <c r="O50" s="62"/>
      <c r="P50" s="62"/>
      <c r="Q50" s="62"/>
      <c r="R50" s="63"/>
    </row>
    <row r="51" spans="1:18" ht="15.75" customHeight="1">
      <c r="A51" s="462" t="s">
        <v>478</v>
      </c>
      <c r="B51" s="463"/>
      <c r="C51" s="463"/>
      <c r="D51" s="463"/>
      <c r="E51" s="463"/>
      <c r="F51" s="464"/>
      <c r="G51" s="465" t="s">
        <v>479</v>
      </c>
      <c r="H51" s="466"/>
      <c r="I51" s="466"/>
      <c r="J51" s="466"/>
      <c r="K51" s="466"/>
      <c r="L51" s="467"/>
      <c r="M51" s="21"/>
      <c r="N51" s="67"/>
      <c r="O51" s="62"/>
      <c r="P51" s="62"/>
      <c r="Q51" s="62"/>
      <c r="R51" s="63"/>
    </row>
    <row r="52" spans="1:18" ht="15.75" customHeight="1">
      <c r="A52" s="70" t="s">
        <v>257</v>
      </c>
      <c r="B52" s="71" t="s">
        <v>258</v>
      </c>
      <c r="C52" s="202">
        <v>92</v>
      </c>
      <c r="D52" s="202">
        <v>74</v>
      </c>
      <c r="E52" s="202">
        <v>98</v>
      </c>
      <c r="F52" s="72">
        <v>172</v>
      </c>
      <c r="G52" s="73" t="s">
        <v>105</v>
      </c>
      <c r="H52" s="77" t="s">
        <v>280</v>
      </c>
      <c r="I52" s="204">
        <v>36</v>
      </c>
      <c r="J52" s="204">
        <v>29</v>
      </c>
      <c r="K52" s="204">
        <v>33</v>
      </c>
      <c r="L52" s="75">
        <v>62</v>
      </c>
      <c r="M52" s="21"/>
      <c r="N52" s="67"/>
      <c r="O52" s="62"/>
      <c r="P52" s="62"/>
      <c r="Q52" s="76"/>
      <c r="R52" s="63"/>
    </row>
    <row r="53" spans="1:18" ht="15.75" customHeight="1">
      <c r="A53" s="70" t="s">
        <v>259</v>
      </c>
      <c r="B53" s="71" t="s">
        <v>260</v>
      </c>
      <c r="C53" s="202">
        <v>47</v>
      </c>
      <c r="D53" s="202">
        <v>54</v>
      </c>
      <c r="E53" s="202">
        <v>48</v>
      </c>
      <c r="F53" s="72">
        <v>102</v>
      </c>
      <c r="G53" s="73" t="s">
        <v>106</v>
      </c>
      <c r="H53" s="74" t="s">
        <v>281</v>
      </c>
      <c r="I53" s="204">
        <v>136</v>
      </c>
      <c r="J53" s="204">
        <v>120</v>
      </c>
      <c r="K53" s="204">
        <v>138</v>
      </c>
      <c r="L53" s="75">
        <v>258</v>
      </c>
      <c r="M53" s="21"/>
      <c r="N53" s="67"/>
      <c r="O53" s="62"/>
      <c r="P53" s="62"/>
      <c r="Q53" s="76"/>
      <c r="R53" s="63"/>
    </row>
    <row r="54" spans="1:18" ht="15.75" customHeight="1">
      <c r="A54" s="70" t="s">
        <v>107</v>
      </c>
      <c r="B54" s="71" t="s">
        <v>261</v>
      </c>
      <c r="C54" s="202">
        <v>49</v>
      </c>
      <c r="D54" s="202">
        <v>53</v>
      </c>
      <c r="E54" s="202">
        <v>47</v>
      </c>
      <c r="F54" s="72">
        <v>100</v>
      </c>
      <c r="G54" s="73" t="s">
        <v>108</v>
      </c>
      <c r="H54" s="74" t="s">
        <v>282</v>
      </c>
      <c r="I54" s="204">
        <v>29</v>
      </c>
      <c r="J54" s="204">
        <v>29</v>
      </c>
      <c r="K54" s="204">
        <v>31</v>
      </c>
      <c r="L54" s="75">
        <v>60</v>
      </c>
      <c r="M54" s="21"/>
      <c r="N54" s="67"/>
      <c r="O54" s="62"/>
      <c r="P54" s="62"/>
      <c r="Q54" s="62"/>
      <c r="R54" s="63"/>
    </row>
    <row r="55" spans="1:18" ht="15.75" customHeight="1">
      <c r="A55" s="70" t="s">
        <v>109</v>
      </c>
      <c r="B55" s="71" t="s">
        <v>262</v>
      </c>
      <c r="C55" s="202">
        <v>32</v>
      </c>
      <c r="D55" s="202">
        <v>24</v>
      </c>
      <c r="E55" s="202">
        <v>27</v>
      </c>
      <c r="F55" s="72">
        <v>51</v>
      </c>
      <c r="G55" s="73" t="s">
        <v>110</v>
      </c>
      <c r="H55" s="77" t="s">
        <v>283</v>
      </c>
      <c r="I55" s="204">
        <v>7</v>
      </c>
      <c r="J55" s="204">
        <v>8</v>
      </c>
      <c r="K55" s="204">
        <v>9</v>
      </c>
      <c r="L55" s="75">
        <v>17</v>
      </c>
      <c r="M55" s="21"/>
      <c r="N55" s="67"/>
      <c r="O55" s="62"/>
      <c r="P55" s="62"/>
      <c r="Q55" s="62"/>
      <c r="R55" s="63"/>
    </row>
    <row r="56" spans="1:18" ht="15.75" customHeight="1">
      <c r="A56" s="70" t="s">
        <v>111</v>
      </c>
      <c r="B56" s="71" t="s">
        <v>178</v>
      </c>
      <c r="C56" s="202">
        <v>158</v>
      </c>
      <c r="D56" s="202">
        <v>156</v>
      </c>
      <c r="E56" s="202">
        <v>171</v>
      </c>
      <c r="F56" s="72">
        <v>327</v>
      </c>
      <c r="G56" s="73" t="s">
        <v>112</v>
      </c>
      <c r="H56" s="77" t="s">
        <v>284</v>
      </c>
      <c r="I56" s="204">
        <v>11</v>
      </c>
      <c r="J56" s="204">
        <v>8</v>
      </c>
      <c r="K56" s="204">
        <v>6</v>
      </c>
      <c r="L56" s="75">
        <v>14</v>
      </c>
      <c r="M56" s="21"/>
      <c r="N56" s="67"/>
      <c r="O56" s="62"/>
      <c r="P56" s="62"/>
      <c r="Q56" s="62"/>
      <c r="R56" s="63"/>
    </row>
    <row r="57" spans="1:18" ht="15.75" customHeight="1">
      <c r="A57" s="70" t="s">
        <v>113</v>
      </c>
      <c r="B57" s="71" t="s">
        <v>263</v>
      </c>
      <c r="C57" s="202">
        <v>33</v>
      </c>
      <c r="D57" s="202">
        <v>28</v>
      </c>
      <c r="E57" s="202">
        <v>35</v>
      </c>
      <c r="F57" s="72">
        <v>63</v>
      </c>
      <c r="G57" s="73" t="s">
        <v>114</v>
      </c>
      <c r="H57" s="77" t="s">
        <v>285</v>
      </c>
      <c r="I57" s="204">
        <v>28</v>
      </c>
      <c r="J57" s="204">
        <v>22</v>
      </c>
      <c r="K57" s="204">
        <v>32</v>
      </c>
      <c r="L57" s="75">
        <v>54</v>
      </c>
      <c r="M57" s="21"/>
      <c r="N57" s="67"/>
      <c r="O57" s="62"/>
      <c r="P57" s="62"/>
      <c r="Q57" s="62"/>
      <c r="R57" s="63"/>
    </row>
    <row r="58" spans="1:18" ht="15.75" customHeight="1">
      <c r="A58" s="70" t="s">
        <v>115</v>
      </c>
      <c r="B58" s="71" t="s">
        <v>264</v>
      </c>
      <c r="C58" s="202">
        <v>28</v>
      </c>
      <c r="D58" s="202">
        <v>21</v>
      </c>
      <c r="E58" s="202">
        <v>32</v>
      </c>
      <c r="F58" s="72">
        <v>53</v>
      </c>
      <c r="G58" s="78" t="s">
        <v>116</v>
      </c>
      <c r="H58" s="79" t="s">
        <v>286</v>
      </c>
      <c r="I58" s="204">
        <v>16</v>
      </c>
      <c r="J58" s="204">
        <v>11</v>
      </c>
      <c r="K58" s="204">
        <v>13</v>
      </c>
      <c r="L58" s="75">
        <v>24</v>
      </c>
      <c r="M58" s="21"/>
      <c r="N58" s="76"/>
      <c r="O58" s="62"/>
      <c r="P58" s="62"/>
      <c r="Q58" s="62"/>
      <c r="R58" s="63"/>
    </row>
    <row r="59" spans="1:18" ht="15.75" customHeight="1">
      <c r="A59" s="70" t="s">
        <v>117</v>
      </c>
      <c r="B59" s="71" t="s">
        <v>265</v>
      </c>
      <c r="C59" s="202">
        <v>19</v>
      </c>
      <c r="D59" s="202">
        <v>18</v>
      </c>
      <c r="E59" s="202">
        <v>13</v>
      </c>
      <c r="F59" s="72">
        <v>31</v>
      </c>
      <c r="G59" s="73" t="s">
        <v>118</v>
      </c>
      <c r="H59" s="74" t="s">
        <v>287</v>
      </c>
      <c r="I59" s="204">
        <v>41</v>
      </c>
      <c r="J59" s="204">
        <v>32</v>
      </c>
      <c r="K59" s="204">
        <v>34</v>
      </c>
      <c r="L59" s="75">
        <v>66</v>
      </c>
      <c r="M59" s="21"/>
      <c r="N59" s="76"/>
      <c r="O59" s="62"/>
      <c r="P59" s="62"/>
      <c r="Q59" s="62"/>
      <c r="R59" s="63"/>
    </row>
    <row r="60" spans="1:18" ht="15.75" customHeight="1">
      <c r="A60" s="70" t="s">
        <v>119</v>
      </c>
      <c r="B60" s="71" t="s">
        <v>266</v>
      </c>
      <c r="C60" s="202">
        <v>15</v>
      </c>
      <c r="D60" s="202">
        <v>6</v>
      </c>
      <c r="E60" s="202">
        <v>13</v>
      </c>
      <c r="F60" s="72">
        <v>19</v>
      </c>
      <c r="G60" s="73" t="s">
        <v>120</v>
      </c>
      <c r="H60" s="74" t="s">
        <v>288</v>
      </c>
      <c r="I60" s="204">
        <v>29</v>
      </c>
      <c r="J60" s="204">
        <v>17</v>
      </c>
      <c r="K60" s="204">
        <v>27</v>
      </c>
      <c r="L60" s="75">
        <v>44</v>
      </c>
      <c r="M60" s="21"/>
      <c r="N60" s="76"/>
      <c r="O60" s="62"/>
      <c r="P60" s="62"/>
      <c r="Q60" s="62"/>
      <c r="R60" s="63"/>
    </row>
    <row r="61" spans="1:18" ht="15.75" customHeight="1">
      <c r="A61" s="70" t="s">
        <v>121</v>
      </c>
      <c r="B61" s="71" t="s">
        <v>267</v>
      </c>
      <c r="C61" s="202">
        <v>23</v>
      </c>
      <c r="D61" s="202">
        <v>16</v>
      </c>
      <c r="E61" s="202">
        <v>22</v>
      </c>
      <c r="F61" s="72">
        <v>38</v>
      </c>
      <c r="G61" s="73" t="s">
        <v>122</v>
      </c>
      <c r="H61" s="74" t="s">
        <v>289</v>
      </c>
      <c r="I61" s="204">
        <v>21</v>
      </c>
      <c r="J61" s="204">
        <v>22</v>
      </c>
      <c r="K61" s="204">
        <v>25</v>
      </c>
      <c r="L61" s="75">
        <v>47</v>
      </c>
      <c r="M61" s="21"/>
      <c r="N61" s="76"/>
      <c r="O61" s="62"/>
      <c r="P61" s="62"/>
      <c r="Q61" s="62"/>
      <c r="R61" s="63"/>
    </row>
    <row r="62" spans="1:18" ht="15.75" customHeight="1" thickBot="1">
      <c r="A62" s="70" t="s">
        <v>123</v>
      </c>
      <c r="B62" s="71" t="s">
        <v>268</v>
      </c>
      <c r="C62" s="202">
        <v>10</v>
      </c>
      <c r="D62" s="202">
        <v>8</v>
      </c>
      <c r="E62" s="202">
        <v>13</v>
      </c>
      <c r="F62" s="72">
        <v>21</v>
      </c>
      <c r="G62" s="80" t="s">
        <v>124</v>
      </c>
      <c r="H62" s="81" t="s">
        <v>290</v>
      </c>
      <c r="I62" s="205">
        <v>52</v>
      </c>
      <c r="J62" s="205">
        <v>45</v>
      </c>
      <c r="K62" s="205">
        <v>41</v>
      </c>
      <c r="L62" s="82">
        <v>86</v>
      </c>
      <c r="M62" s="21"/>
      <c r="N62" s="76"/>
      <c r="O62" s="83"/>
      <c r="P62" s="67"/>
      <c r="Q62" s="67"/>
      <c r="R62" s="63"/>
    </row>
    <row r="63" spans="1:18" ht="15.75" customHeight="1">
      <c r="A63" s="70" t="s">
        <v>125</v>
      </c>
      <c r="B63" s="71" t="s">
        <v>269</v>
      </c>
      <c r="C63" s="202">
        <v>2</v>
      </c>
      <c r="D63" s="202">
        <v>0</v>
      </c>
      <c r="E63" s="202">
        <v>2</v>
      </c>
      <c r="F63" s="72">
        <v>2</v>
      </c>
      <c r="G63" s="21"/>
      <c r="H63" s="47"/>
      <c r="I63" s="18"/>
      <c r="J63" s="18"/>
      <c r="K63" s="18"/>
      <c r="L63" s="18"/>
      <c r="M63" s="21"/>
      <c r="N63" s="21"/>
      <c r="O63" s="18"/>
      <c r="P63" s="18"/>
      <c r="Q63" s="18"/>
      <c r="R63" s="22"/>
    </row>
    <row r="64" spans="1:18" ht="15.75" customHeight="1">
      <c r="A64" s="70" t="s">
        <v>126</v>
      </c>
      <c r="B64" s="71" t="s">
        <v>270</v>
      </c>
      <c r="C64" s="202">
        <v>4</v>
      </c>
      <c r="D64" s="202">
        <v>4</v>
      </c>
      <c r="E64" s="202">
        <v>4</v>
      </c>
      <c r="F64" s="72">
        <v>8</v>
      </c>
      <c r="G64" s="21"/>
      <c r="H64" s="47"/>
      <c r="I64" s="18"/>
      <c r="J64" s="18"/>
      <c r="K64" s="18"/>
      <c r="L64" s="18"/>
      <c r="M64" s="21"/>
      <c r="N64" s="21"/>
      <c r="O64" s="18"/>
      <c r="P64" s="18"/>
      <c r="Q64" s="18"/>
      <c r="R64" s="22"/>
    </row>
    <row r="65" spans="1:18" ht="15.75" customHeight="1">
      <c r="A65" s="70" t="s">
        <v>127</v>
      </c>
      <c r="B65" s="71" t="s">
        <v>271</v>
      </c>
      <c r="C65" s="202">
        <v>33</v>
      </c>
      <c r="D65" s="202">
        <v>29</v>
      </c>
      <c r="E65" s="202">
        <v>28</v>
      </c>
      <c r="F65" s="72">
        <v>57</v>
      </c>
      <c r="G65" s="21"/>
      <c r="H65" s="47"/>
      <c r="I65" s="18"/>
      <c r="J65" s="18"/>
      <c r="K65" s="18"/>
      <c r="L65" s="18"/>
      <c r="M65" s="21"/>
      <c r="N65" s="21"/>
      <c r="O65" s="18"/>
      <c r="P65" s="18"/>
      <c r="Q65" s="18"/>
      <c r="R65" s="22"/>
    </row>
    <row r="66" spans="1:18" ht="15.75" customHeight="1">
      <c r="A66" s="70" t="s">
        <v>128</v>
      </c>
      <c r="B66" s="71" t="s">
        <v>272</v>
      </c>
      <c r="C66" s="202">
        <v>23</v>
      </c>
      <c r="D66" s="202">
        <v>15</v>
      </c>
      <c r="E66" s="202">
        <v>18</v>
      </c>
      <c r="F66" s="72">
        <v>33</v>
      </c>
      <c r="G66" s="21"/>
      <c r="H66" s="47"/>
      <c r="I66" s="18"/>
      <c r="J66" s="18"/>
      <c r="K66" s="18"/>
      <c r="L66" s="18"/>
      <c r="M66" s="21"/>
      <c r="N66" s="21"/>
      <c r="O66" s="18"/>
      <c r="P66" s="18"/>
      <c r="Q66" s="18"/>
      <c r="R66" s="22"/>
    </row>
    <row r="67" spans="1:18" ht="15.75" customHeight="1" thickBot="1">
      <c r="A67" s="70" t="s">
        <v>129</v>
      </c>
      <c r="B67" s="71" t="s">
        <v>273</v>
      </c>
      <c r="C67" s="202">
        <v>35</v>
      </c>
      <c r="D67" s="202">
        <v>26</v>
      </c>
      <c r="E67" s="202">
        <v>35</v>
      </c>
      <c r="F67" s="72">
        <v>61</v>
      </c>
      <c r="G67" s="21"/>
      <c r="H67" s="47"/>
      <c r="I67" s="18"/>
      <c r="J67" s="18"/>
      <c r="K67" s="18"/>
      <c r="L67" s="18"/>
      <c r="M67" s="21"/>
      <c r="N67" s="21"/>
      <c r="O67" s="18"/>
      <c r="P67" s="18"/>
      <c r="Q67" s="18"/>
      <c r="R67" s="22"/>
    </row>
    <row r="68" spans="1:18" ht="15.75" customHeight="1" thickBot="1">
      <c r="A68" s="84" t="s">
        <v>130</v>
      </c>
      <c r="B68" s="85" t="s">
        <v>279</v>
      </c>
      <c r="C68" s="203">
        <v>20</v>
      </c>
      <c r="D68" s="203">
        <v>17</v>
      </c>
      <c r="E68" s="203">
        <v>15</v>
      </c>
      <c r="F68" s="86">
        <v>32</v>
      </c>
      <c r="G68" s="440" t="s">
        <v>477</v>
      </c>
      <c r="H68" s="441"/>
      <c r="I68" s="441"/>
      <c r="J68" s="441"/>
      <c r="K68" s="441"/>
      <c r="L68" s="442"/>
      <c r="M68" s="21"/>
      <c r="N68" s="21"/>
      <c r="O68" s="18"/>
      <c r="P68" s="18"/>
      <c r="Q68" s="18"/>
      <c r="R68" s="22"/>
    </row>
    <row r="69" spans="1:18" ht="15.75" customHeight="1" thickBot="1">
      <c r="A69" s="64"/>
      <c r="B69" s="47"/>
      <c r="C69" s="18"/>
      <c r="D69" s="18"/>
      <c r="E69" s="18"/>
      <c r="F69" s="18"/>
      <c r="G69" s="68" t="s">
        <v>463</v>
      </c>
      <c r="H69" s="26" t="s">
        <v>464</v>
      </c>
      <c r="I69" s="27" t="s">
        <v>454</v>
      </c>
      <c r="J69" s="27" t="s">
        <v>455</v>
      </c>
      <c r="K69" s="27" t="s">
        <v>456</v>
      </c>
      <c r="L69" s="69" t="s">
        <v>457</v>
      </c>
      <c r="M69" s="21"/>
      <c r="N69" s="21"/>
      <c r="O69" s="18"/>
      <c r="P69" s="18"/>
      <c r="Q69" s="18"/>
      <c r="R69" s="22"/>
    </row>
    <row r="70" spans="1:18" ht="15.75" customHeight="1">
      <c r="A70" s="440" t="s">
        <v>477</v>
      </c>
      <c r="B70" s="441"/>
      <c r="C70" s="441"/>
      <c r="D70" s="441"/>
      <c r="E70" s="441"/>
      <c r="F70" s="442"/>
      <c r="G70" s="443" t="s">
        <v>480</v>
      </c>
      <c r="H70" s="444"/>
      <c r="I70" s="444"/>
      <c r="J70" s="444"/>
      <c r="K70" s="444"/>
      <c r="L70" s="445"/>
      <c r="M70" s="21"/>
      <c r="N70" s="21"/>
      <c r="O70" s="18"/>
      <c r="P70" s="18"/>
      <c r="Q70" s="18"/>
      <c r="R70" s="22"/>
    </row>
    <row r="71" spans="1:18" ht="15.75" customHeight="1">
      <c r="A71" s="68" t="s">
        <v>463</v>
      </c>
      <c r="B71" s="26" t="s">
        <v>464</v>
      </c>
      <c r="C71" s="27" t="s">
        <v>454</v>
      </c>
      <c r="D71" s="27" t="s">
        <v>455</v>
      </c>
      <c r="E71" s="27" t="s">
        <v>456</v>
      </c>
      <c r="F71" s="69" t="s">
        <v>457</v>
      </c>
      <c r="G71" s="87" t="s">
        <v>131</v>
      </c>
      <c r="H71" s="88" t="s">
        <v>291</v>
      </c>
      <c r="I71" s="200">
        <v>18</v>
      </c>
      <c r="J71" s="200">
        <v>15</v>
      </c>
      <c r="K71" s="200">
        <v>16</v>
      </c>
      <c r="L71" s="89">
        <v>31</v>
      </c>
      <c r="M71" s="21"/>
      <c r="N71" s="21"/>
      <c r="O71" s="18"/>
      <c r="P71" s="18"/>
      <c r="Q71" s="18"/>
      <c r="R71" s="22"/>
    </row>
    <row r="72" spans="1:18" ht="15.75" customHeight="1">
      <c r="A72" s="446" t="s">
        <v>481</v>
      </c>
      <c r="B72" s="447"/>
      <c r="C72" s="447"/>
      <c r="D72" s="447"/>
      <c r="E72" s="447"/>
      <c r="F72" s="448"/>
      <c r="G72" s="199" t="s">
        <v>292</v>
      </c>
      <c r="H72" s="90" t="s">
        <v>293</v>
      </c>
      <c r="I72" s="200">
        <v>68</v>
      </c>
      <c r="J72" s="200">
        <v>79</v>
      </c>
      <c r="K72" s="200">
        <v>73</v>
      </c>
      <c r="L72" s="89">
        <v>152</v>
      </c>
      <c r="M72" s="21"/>
      <c r="N72" s="21"/>
      <c r="O72" s="18"/>
      <c r="P72" s="18"/>
      <c r="Q72" s="18"/>
      <c r="R72" s="22"/>
    </row>
    <row r="73" spans="1:18" ht="15.75" customHeight="1">
      <c r="A73" s="91" t="s">
        <v>132</v>
      </c>
      <c r="B73" s="55" t="s">
        <v>274</v>
      </c>
      <c r="C73" s="201">
        <v>30</v>
      </c>
      <c r="D73" s="201">
        <v>29</v>
      </c>
      <c r="E73" s="201">
        <v>22</v>
      </c>
      <c r="F73" s="92">
        <v>51</v>
      </c>
      <c r="G73" s="93" t="s">
        <v>294</v>
      </c>
      <c r="H73" s="88" t="s">
        <v>295</v>
      </c>
      <c r="I73" s="200">
        <v>7</v>
      </c>
      <c r="J73" s="200">
        <v>4</v>
      </c>
      <c r="K73" s="200">
        <v>5</v>
      </c>
      <c r="L73" s="89">
        <v>9</v>
      </c>
      <c r="M73" s="21"/>
      <c r="N73" s="21"/>
      <c r="O73" s="18"/>
      <c r="P73" s="18"/>
      <c r="Q73" s="18"/>
      <c r="R73" s="22"/>
    </row>
    <row r="74" spans="1:18" ht="15.75" customHeight="1">
      <c r="A74" s="91" t="s">
        <v>133</v>
      </c>
      <c r="B74" s="55" t="s">
        <v>275</v>
      </c>
      <c r="C74" s="201">
        <v>29</v>
      </c>
      <c r="D74" s="201">
        <v>34</v>
      </c>
      <c r="E74" s="201">
        <v>30</v>
      </c>
      <c r="F74" s="92">
        <v>64</v>
      </c>
      <c r="G74" s="93" t="s">
        <v>296</v>
      </c>
      <c r="H74" s="88" t="s">
        <v>297</v>
      </c>
      <c r="I74" s="200">
        <v>7</v>
      </c>
      <c r="J74" s="200">
        <v>6</v>
      </c>
      <c r="K74" s="200">
        <v>7</v>
      </c>
      <c r="L74" s="89">
        <v>13</v>
      </c>
      <c r="M74" s="21"/>
      <c r="N74" s="21"/>
      <c r="O74" s="18"/>
      <c r="P74" s="18"/>
      <c r="Q74" s="18"/>
      <c r="R74" s="22"/>
    </row>
    <row r="75" spans="1:18" ht="15.75" customHeight="1" thickBot="1">
      <c r="A75" s="91" t="s">
        <v>134</v>
      </c>
      <c r="B75" s="55" t="s">
        <v>276</v>
      </c>
      <c r="C75" s="201">
        <v>95</v>
      </c>
      <c r="D75" s="201">
        <v>91</v>
      </c>
      <c r="E75" s="201">
        <v>91</v>
      </c>
      <c r="F75" s="92">
        <v>182</v>
      </c>
      <c r="G75" s="93" t="s">
        <v>298</v>
      </c>
      <c r="H75" s="88" t="s">
        <v>244</v>
      </c>
      <c r="I75" s="200">
        <v>78</v>
      </c>
      <c r="J75" s="200">
        <v>83</v>
      </c>
      <c r="K75" s="200">
        <v>86</v>
      </c>
      <c r="L75" s="89">
        <v>169</v>
      </c>
      <c r="M75" s="21"/>
      <c r="N75" s="21"/>
      <c r="O75" s="18"/>
      <c r="P75" s="18"/>
      <c r="Q75" s="18"/>
      <c r="R75" s="22"/>
    </row>
    <row r="76" spans="1:18" ht="15.75" customHeight="1">
      <c r="A76" s="91" t="s">
        <v>135</v>
      </c>
      <c r="B76" s="94" t="s">
        <v>277</v>
      </c>
      <c r="C76" s="201">
        <v>90</v>
      </c>
      <c r="D76" s="201">
        <v>78</v>
      </c>
      <c r="E76" s="201">
        <v>82</v>
      </c>
      <c r="F76" s="92">
        <v>160</v>
      </c>
      <c r="G76" s="93" t="s">
        <v>299</v>
      </c>
      <c r="H76" s="88" t="s">
        <v>300</v>
      </c>
      <c r="I76" s="200">
        <v>28</v>
      </c>
      <c r="J76" s="200">
        <v>21</v>
      </c>
      <c r="K76" s="200">
        <v>23</v>
      </c>
      <c r="L76" s="89">
        <v>44</v>
      </c>
      <c r="M76" s="449" t="s">
        <v>482</v>
      </c>
      <c r="N76" s="450"/>
      <c r="O76" s="6" t="s">
        <v>454</v>
      </c>
      <c r="P76" s="6" t="s">
        <v>455</v>
      </c>
      <c r="Q76" s="6" t="s">
        <v>456</v>
      </c>
      <c r="R76" s="7" t="s">
        <v>457</v>
      </c>
    </row>
    <row r="77" spans="1:18" ht="15.75" customHeight="1" thickBot="1">
      <c r="A77" s="95" t="s">
        <v>136</v>
      </c>
      <c r="B77" s="96" t="s">
        <v>278</v>
      </c>
      <c r="C77" s="222">
        <v>31</v>
      </c>
      <c r="D77" s="222">
        <v>23</v>
      </c>
      <c r="E77" s="222">
        <v>32</v>
      </c>
      <c r="F77" s="223">
        <v>55</v>
      </c>
      <c r="G77" s="225" t="s">
        <v>301</v>
      </c>
      <c r="H77" s="58" t="s">
        <v>254</v>
      </c>
      <c r="I77" s="226">
        <v>50</v>
      </c>
      <c r="J77" s="226">
        <v>41</v>
      </c>
      <c r="K77" s="226">
        <v>44</v>
      </c>
      <c r="L77" s="227">
        <v>85</v>
      </c>
      <c r="M77" s="451"/>
      <c r="N77" s="452"/>
      <c r="O77" s="40">
        <v>1581</v>
      </c>
      <c r="P77" s="40">
        <v>1403</v>
      </c>
      <c r="Q77" s="40">
        <v>1535</v>
      </c>
      <c r="R77" s="42">
        <v>2938</v>
      </c>
    </row>
    <row r="78" spans="1:18" ht="15.75" customHeight="1">
      <c r="A78" s="43"/>
      <c r="C78" s="44">
        <v>1425</v>
      </c>
      <c r="D78" s="44">
        <v>1435</v>
      </c>
      <c r="E78" s="44">
        <v>1507</v>
      </c>
      <c r="F78" s="44">
        <v>2942</v>
      </c>
      <c r="M78" s="269" t="s">
        <v>469</v>
      </c>
      <c r="N78" s="269"/>
      <c r="O78" s="269"/>
      <c r="P78" s="269"/>
      <c r="Q78" s="269"/>
      <c r="R78" s="269"/>
    </row>
    <row r="79" spans="1:18" ht="24" customHeight="1">
      <c r="A79" s="433" t="s">
        <v>450</v>
      </c>
      <c r="B79" s="433"/>
      <c r="C79" s="433"/>
      <c r="D79" s="433"/>
      <c r="E79" s="433"/>
      <c r="F79" s="433"/>
      <c r="G79" s="433"/>
      <c r="H79" s="433"/>
      <c r="I79" s="433"/>
      <c r="J79" s="433"/>
      <c r="K79" s="433"/>
      <c r="L79" s="433"/>
      <c r="M79" s="433"/>
      <c r="N79" s="433"/>
      <c r="O79" s="433"/>
      <c r="P79" s="433"/>
      <c r="Q79" s="433"/>
      <c r="R79" s="433"/>
    </row>
    <row r="80" spans="1:18" ht="15.75" customHeight="1" thickBot="1">
      <c r="A80" s="434" t="s">
        <v>483</v>
      </c>
      <c r="B80" s="434"/>
      <c r="P80" s="342" t="s">
        <v>696</v>
      </c>
      <c r="Q80" s="342"/>
      <c r="R80" s="342"/>
    </row>
    <row r="81" spans="1:25" ht="15.75" customHeight="1">
      <c r="A81" s="4" t="s">
        <v>452</v>
      </c>
      <c r="B81" s="5" t="s">
        <v>453</v>
      </c>
      <c r="C81" s="6" t="s">
        <v>454</v>
      </c>
      <c r="D81" s="6" t="s">
        <v>455</v>
      </c>
      <c r="E81" s="6" t="s">
        <v>456</v>
      </c>
      <c r="F81" s="6" t="s">
        <v>457</v>
      </c>
      <c r="G81" s="6" t="s">
        <v>452</v>
      </c>
      <c r="H81" s="5" t="s">
        <v>453</v>
      </c>
      <c r="I81" s="6" t="s">
        <v>454</v>
      </c>
      <c r="J81" s="6" t="s">
        <v>455</v>
      </c>
      <c r="K81" s="6" t="s">
        <v>456</v>
      </c>
      <c r="L81" s="6" t="s">
        <v>457</v>
      </c>
      <c r="M81" s="6"/>
      <c r="N81" s="5" t="s">
        <v>453</v>
      </c>
      <c r="O81" s="97" t="s">
        <v>463</v>
      </c>
      <c r="P81" s="343" t="s">
        <v>484</v>
      </c>
      <c r="Q81" s="344"/>
      <c r="R81" s="7"/>
      <c r="S81" s="206" t="s">
        <v>453</v>
      </c>
      <c r="T81" s="136" t="s">
        <v>463</v>
      </c>
      <c r="U81" s="180" t="s">
        <v>484</v>
      </c>
      <c r="V81" s="27" t="s">
        <v>454</v>
      </c>
      <c r="W81" s="27" t="s">
        <v>455</v>
      </c>
      <c r="X81" s="27" t="s">
        <v>456</v>
      </c>
      <c r="Y81" s="27" t="s">
        <v>457</v>
      </c>
    </row>
    <row r="82" spans="1:25" ht="15.75" customHeight="1">
      <c r="A82" s="98"/>
      <c r="B82" s="181" t="s">
        <v>653</v>
      </c>
      <c r="C82" s="99">
        <v>208</v>
      </c>
      <c r="D82" s="99">
        <v>167</v>
      </c>
      <c r="E82" s="99">
        <v>208</v>
      </c>
      <c r="F82" s="11">
        <v>375</v>
      </c>
      <c r="G82" s="100" t="s">
        <v>389</v>
      </c>
      <c r="H82" s="10" t="s">
        <v>652</v>
      </c>
      <c r="I82" s="11">
        <v>164</v>
      </c>
      <c r="J82" s="11">
        <v>154</v>
      </c>
      <c r="K82" s="11">
        <v>167</v>
      </c>
      <c r="L82" s="11">
        <v>321</v>
      </c>
      <c r="M82" s="197"/>
      <c r="N82" s="435" t="s">
        <v>486</v>
      </c>
      <c r="O82" s="101">
        <v>3022</v>
      </c>
      <c r="P82" s="438" t="s">
        <v>331</v>
      </c>
      <c r="Q82" s="439"/>
      <c r="R82" s="22"/>
      <c r="S82" s="417" t="s">
        <v>485</v>
      </c>
      <c r="T82" s="169" t="s">
        <v>303</v>
      </c>
      <c r="U82" s="181" t="s">
        <v>304</v>
      </c>
      <c r="V82" s="11">
        <v>41</v>
      </c>
      <c r="W82" s="11">
        <v>33</v>
      </c>
      <c r="X82" s="11">
        <v>41</v>
      </c>
      <c r="Y82" s="99">
        <v>74</v>
      </c>
    </row>
    <row r="83" spans="1:25" ht="15.75" customHeight="1">
      <c r="A83" s="52"/>
      <c r="B83" s="182" t="s">
        <v>651</v>
      </c>
      <c r="C83" s="99">
        <v>563</v>
      </c>
      <c r="D83" s="99">
        <v>550</v>
      </c>
      <c r="E83" s="99">
        <v>611</v>
      </c>
      <c r="F83" s="11">
        <v>1161</v>
      </c>
      <c r="G83" s="100" t="s">
        <v>401</v>
      </c>
      <c r="H83" s="10" t="s">
        <v>650</v>
      </c>
      <c r="I83" s="11">
        <v>11</v>
      </c>
      <c r="J83" s="11">
        <v>10</v>
      </c>
      <c r="K83" s="11">
        <v>10</v>
      </c>
      <c r="L83" s="11">
        <v>20</v>
      </c>
      <c r="M83" s="198"/>
      <c r="N83" s="436"/>
      <c r="O83" s="101">
        <v>3023</v>
      </c>
      <c r="P83" s="420" t="s">
        <v>333</v>
      </c>
      <c r="Q83" s="421"/>
      <c r="R83" s="22"/>
      <c r="S83" s="418"/>
      <c r="T83" s="169" t="s">
        <v>305</v>
      </c>
      <c r="U83" s="181" t="s">
        <v>306</v>
      </c>
      <c r="V83" s="11">
        <v>14</v>
      </c>
      <c r="W83" s="11">
        <v>12</v>
      </c>
      <c r="X83" s="11">
        <v>11</v>
      </c>
      <c r="Y83" s="99">
        <v>23</v>
      </c>
    </row>
    <row r="84" spans="1:25" ht="15.75" customHeight="1">
      <c r="A84" s="52" t="s">
        <v>326</v>
      </c>
      <c r="B84" s="10" t="s">
        <v>649</v>
      </c>
      <c r="C84" s="11">
        <v>60</v>
      </c>
      <c r="D84" s="11">
        <v>65</v>
      </c>
      <c r="E84" s="11">
        <v>67</v>
      </c>
      <c r="F84" s="11">
        <v>132</v>
      </c>
      <c r="G84" s="100" t="s">
        <v>403</v>
      </c>
      <c r="H84" s="10" t="s">
        <v>648</v>
      </c>
      <c r="I84" s="11">
        <v>20</v>
      </c>
      <c r="J84" s="11">
        <v>15</v>
      </c>
      <c r="K84" s="11">
        <v>18</v>
      </c>
      <c r="L84" s="11">
        <v>33</v>
      </c>
      <c r="M84" s="198"/>
      <c r="N84" s="437"/>
      <c r="O84" s="102">
        <v>3030</v>
      </c>
      <c r="P84" s="422" t="s">
        <v>347</v>
      </c>
      <c r="Q84" s="423"/>
      <c r="R84" s="22"/>
      <c r="S84" s="418"/>
      <c r="T84" s="170" t="s">
        <v>307</v>
      </c>
      <c r="U84" s="181" t="s">
        <v>308</v>
      </c>
      <c r="V84" s="11">
        <v>20</v>
      </c>
      <c r="W84" s="11">
        <v>19</v>
      </c>
      <c r="X84" s="11">
        <v>21</v>
      </c>
      <c r="Y84" s="99">
        <v>40</v>
      </c>
    </row>
    <row r="85" spans="1:25" ht="15.75" customHeight="1">
      <c r="A85" s="52" t="s">
        <v>327</v>
      </c>
      <c r="B85" s="10" t="s">
        <v>647</v>
      </c>
      <c r="C85" s="11">
        <v>102</v>
      </c>
      <c r="D85" s="11">
        <v>118</v>
      </c>
      <c r="E85" s="11">
        <v>125</v>
      </c>
      <c r="F85" s="11">
        <v>243</v>
      </c>
      <c r="G85" s="21"/>
      <c r="H85" s="188" t="s">
        <v>646</v>
      </c>
      <c r="I85" s="11">
        <v>120</v>
      </c>
      <c r="J85" s="11">
        <v>112</v>
      </c>
      <c r="K85" s="11">
        <v>133</v>
      </c>
      <c r="L85" s="11">
        <v>245</v>
      </c>
      <c r="M85" s="198"/>
      <c r="N85" s="424" t="s">
        <v>489</v>
      </c>
      <c r="O85" s="103">
        <v>3025</v>
      </c>
      <c r="P85" s="427" t="s">
        <v>337</v>
      </c>
      <c r="Q85" s="428"/>
      <c r="R85" s="22"/>
      <c r="S85" s="418"/>
      <c r="T85" s="170" t="s">
        <v>309</v>
      </c>
      <c r="U85" s="181" t="s">
        <v>310</v>
      </c>
      <c r="V85" s="11">
        <v>60</v>
      </c>
      <c r="W85" s="11">
        <v>63</v>
      </c>
      <c r="X85" s="11">
        <v>64</v>
      </c>
      <c r="Y85" s="99">
        <v>127</v>
      </c>
    </row>
    <row r="86" spans="1:25" ht="15.75" customHeight="1">
      <c r="A86" s="104"/>
      <c r="B86" s="183" t="s">
        <v>645</v>
      </c>
      <c r="C86" s="11">
        <v>208</v>
      </c>
      <c r="D86" s="11">
        <v>240</v>
      </c>
      <c r="E86" s="11">
        <v>224</v>
      </c>
      <c r="F86" s="11">
        <v>464</v>
      </c>
      <c r="G86" s="100" t="s">
        <v>408</v>
      </c>
      <c r="H86" s="10" t="s">
        <v>644</v>
      </c>
      <c r="I86" s="11">
        <v>147</v>
      </c>
      <c r="J86" s="11">
        <v>143</v>
      </c>
      <c r="K86" s="11">
        <v>148</v>
      </c>
      <c r="L86" s="11">
        <v>291</v>
      </c>
      <c r="M86" s="198"/>
      <c r="N86" s="425"/>
      <c r="O86" s="105">
        <v>3026</v>
      </c>
      <c r="P86" s="429" t="s">
        <v>339</v>
      </c>
      <c r="Q86" s="430"/>
      <c r="R86" s="22"/>
      <c r="S86" s="418"/>
      <c r="T86" s="170" t="s">
        <v>334</v>
      </c>
      <c r="U86" s="181" t="s">
        <v>335</v>
      </c>
      <c r="V86" s="11">
        <v>39</v>
      </c>
      <c r="W86" s="11">
        <v>17</v>
      </c>
      <c r="X86" s="11">
        <v>38</v>
      </c>
      <c r="Y86" s="99">
        <v>55</v>
      </c>
    </row>
    <row r="87" spans="1:25" ht="15.75" customHeight="1">
      <c r="A87" s="98"/>
      <c r="B87" s="184" t="s">
        <v>643</v>
      </c>
      <c r="C87" s="11">
        <v>140</v>
      </c>
      <c r="D87" s="11">
        <v>151</v>
      </c>
      <c r="E87" s="11">
        <v>156</v>
      </c>
      <c r="F87" s="11">
        <v>307</v>
      </c>
      <c r="G87" s="100" t="s">
        <v>410</v>
      </c>
      <c r="H87" s="10" t="s">
        <v>642</v>
      </c>
      <c r="I87" s="11">
        <v>99</v>
      </c>
      <c r="J87" s="11">
        <v>77</v>
      </c>
      <c r="K87" s="11">
        <v>97</v>
      </c>
      <c r="L87" s="11">
        <v>174</v>
      </c>
      <c r="M87" s="198"/>
      <c r="N87" s="425"/>
      <c r="O87" s="103">
        <v>3027</v>
      </c>
      <c r="P87" s="427" t="s">
        <v>341</v>
      </c>
      <c r="Q87" s="428"/>
      <c r="R87" s="22"/>
      <c r="S87" s="419"/>
      <c r="T87" s="170" t="s">
        <v>348</v>
      </c>
      <c r="U87" s="181" t="s">
        <v>349</v>
      </c>
      <c r="V87" s="11">
        <v>34</v>
      </c>
      <c r="W87" s="11">
        <v>23</v>
      </c>
      <c r="X87" s="11">
        <v>33</v>
      </c>
      <c r="Y87" s="99">
        <v>56</v>
      </c>
    </row>
    <row r="88" spans="1:25" ht="15.75" customHeight="1">
      <c r="A88" s="52" t="s">
        <v>137</v>
      </c>
      <c r="B88" s="10" t="s">
        <v>641</v>
      </c>
      <c r="C88" s="11">
        <v>54</v>
      </c>
      <c r="D88" s="11">
        <v>53</v>
      </c>
      <c r="E88" s="11">
        <v>42</v>
      </c>
      <c r="F88" s="11">
        <v>95</v>
      </c>
      <c r="G88" s="100" t="s">
        <v>411</v>
      </c>
      <c r="H88" s="10" t="s">
        <v>640</v>
      </c>
      <c r="I88" s="11">
        <v>20</v>
      </c>
      <c r="J88" s="11">
        <v>19</v>
      </c>
      <c r="K88" s="11">
        <v>24</v>
      </c>
      <c r="L88" s="11">
        <v>43</v>
      </c>
      <c r="M88" s="198"/>
      <c r="N88" s="425"/>
      <c r="O88" s="105">
        <v>3028</v>
      </c>
      <c r="P88" s="429" t="s">
        <v>343</v>
      </c>
      <c r="Q88" s="430"/>
      <c r="R88" s="22"/>
      <c r="S88" s="431" t="s">
        <v>487</v>
      </c>
      <c r="T88" s="170" t="s">
        <v>311</v>
      </c>
      <c r="U88" s="182" t="s">
        <v>312</v>
      </c>
      <c r="V88" s="11">
        <v>82</v>
      </c>
      <c r="W88" s="11">
        <v>25</v>
      </c>
      <c r="X88" s="11">
        <v>67</v>
      </c>
      <c r="Y88" s="99">
        <v>92</v>
      </c>
    </row>
    <row r="89" spans="1:25" ht="15.75" customHeight="1">
      <c r="A89" s="52" t="s">
        <v>138</v>
      </c>
      <c r="B89" s="10" t="s">
        <v>639</v>
      </c>
      <c r="C89" s="11">
        <v>67</v>
      </c>
      <c r="D89" s="11">
        <v>63</v>
      </c>
      <c r="E89" s="11">
        <v>65</v>
      </c>
      <c r="F89" s="11">
        <v>128</v>
      </c>
      <c r="G89" s="100"/>
      <c r="H89" s="181" t="s">
        <v>638</v>
      </c>
      <c r="I89" s="11">
        <v>280</v>
      </c>
      <c r="J89" s="11">
        <v>243</v>
      </c>
      <c r="K89" s="11">
        <v>290</v>
      </c>
      <c r="L89" s="11">
        <v>533</v>
      </c>
      <c r="M89" s="198"/>
      <c r="N89" s="426"/>
      <c r="O89" s="103">
        <v>3029</v>
      </c>
      <c r="P89" s="427" t="s">
        <v>345</v>
      </c>
      <c r="Q89" s="428"/>
      <c r="R89" s="22"/>
      <c r="S89" s="432"/>
      <c r="T89" s="170" t="s">
        <v>313</v>
      </c>
      <c r="U89" s="182" t="s">
        <v>314</v>
      </c>
      <c r="V89" s="11">
        <v>44</v>
      </c>
      <c r="W89" s="11">
        <v>45</v>
      </c>
      <c r="X89" s="11">
        <v>52</v>
      </c>
      <c r="Y89" s="99">
        <v>97</v>
      </c>
    </row>
    <row r="90" spans="1:25" ht="15.75" customHeight="1">
      <c r="A90" s="52" t="s">
        <v>139</v>
      </c>
      <c r="B90" s="10" t="s">
        <v>637</v>
      </c>
      <c r="C90" s="11">
        <v>72</v>
      </c>
      <c r="D90" s="11">
        <v>62</v>
      </c>
      <c r="E90" s="11">
        <v>78</v>
      </c>
      <c r="F90" s="11">
        <v>140</v>
      </c>
      <c r="G90" s="100" t="s">
        <v>416</v>
      </c>
      <c r="H90" s="10" t="s">
        <v>636</v>
      </c>
      <c r="I90" s="11">
        <v>36</v>
      </c>
      <c r="J90" s="11">
        <v>31</v>
      </c>
      <c r="K90" s="11">
        <v>31</v>
      </c>
      <c r="L90" s="11">
        <v>62</v>
      </c>
      <c r="M90" s="198"/>
      <c r="N90" s="409" t="s">
        <v>140</v>
      </c>
      <c r="O90" s="106">
        <v>3045</v>
      </c>
      <c r="P90" s="411" t="s">
        <v>140</v>
      </c>
      <c r="Q90" s="412"/>
      <c r="R90" s="22"/>
      <c r="S90" s="432"/>
      <c r="T90" s="170" t="s">
        <v>315</v>
      </c>
      <c r="U90" s="182" t="s">
        <v>316</v>
      </c>
      <c r="V90" s="11">
        <v>20</v>
      </c>
      <c r="W90" s="11">
        <v>29</v>
      </c>
      <c r="X90" s="11">
        <v>17</v>
      </c>
      <c r="Y90" s="99">
        <v>46</v>
      </c>
    </row>
    <row r="91" spans="1:25" ht="15.75" customHeight="1">
      <c r="A91" s="52" t="s">
        <v>141</v>
      </c>
      <c r="B91" s="10" t="s">
        <v>635</v>
      </c>
      <c r="C91" s="11">
        <v>26</v>
      </c>
      <c r="D91" s="11">
        <v>32</v>
      </c>
      <c r="E91" s="11">
        <v>30</v>
      </c>
      <c r="F91" s="11">
        <v>62</v>
      </c>
      <c r="G91" s="100" t="s">
        <v>417</v>
      </c>
      <c r="H91" s="10" t="s">
        <v>634</v>
      </c>
      <c r="I91" s="11">
        <v>43</v>
      </c>
      <c r="J91" s="11">
        <v>28</v>
      </c>
      <c r="K91" s="11">
        <v>40</v>
      </c>
      <c r="L91" s="11">
        <v>68</v>
      </c>
      <c r="M91" s="198"/>
      <c r="N91" s="410"/>
      <c r="O91" s="106">
        <v>3046</v>
      </c>
      <c r="P91" s="411" t="s">
        <v>356</v>
      </c>
      <c r="Q91" s="412"/>
      <c r="R91" s="22"/>
      <c r="S91" s="432"/>
      <c r="T91" s="170" t="s">
        <v>317</v>
      </c>
      <c r="U91" s="182" t="s">
        <v>491</v>
      </c>
      <c r="V91" s="11">
        <v>19</v>
      </c>
      <c r="W91" s="11">
        <v>20</v>
      </c>
      <c r="X91" s="11">
        <v>20</v>
      </c>
      <c r="Y91" s="99">
        <v>40</v>
      </c>
    </row>
    <row r="92" spans="1:25" ht="15.75" customHeight="1">
      <c r="A92" s="52" t="s">
        <v>142</v>
      </c>
      <c r="B92" s="10" t="s">
        <v>633</v>
      </c>
      <c r="C92" s="11">
        <v>49</v>
      </c>
      <c r="D92" s="11">
        <v>46</v>
      </c>
      <c r="E92" s="11">
        <v>53</v>
      </c>
      <c r="F92" s="11">
        <v>99</v>
      </c>
      <c r="G92" s="100" t="s">
        <v>418</v>
      </c>
      <c r="H92" s="10" t="s">
        <v>632</v>
      </c>
      <c r="I92" s="11">
        <v>26</v>
      </c>
      <c r="J92" s="11">
        <v>23</v>
      </c>
      <c r="K92" s="11">
        <v>29</v>
      </c>
      <c r="L92" s="11">
        <v>52</v>
      </c>
      <c r="M92" s="198"/>
      <c r="N92" s="413" t="s">
        <v>492</v>
      </c>
      <c r="O92" s="193">
        <v>3118</v>
      </c>
      <c r="P92" s="415" t="s">
        <v>437</v>
      </c>
      <c r="Q92" s="416"/>
      <c r="R92" s="22"/>
      <c r="S92" s="432"/>
      <c r="T92" s="170" t="s">
        <v>318</v>
      </c>
      <c r="U92" s="182" t="s">
        <v>319</v>
      </c>
      <c r="V92" s="11">
        <v>42</v>
      </c>
      <c r="W92" s="11">
        <v>47</v>
      </c>
      <c r="X92" s="11">
        <v>46</v>
      </c>
      <c r="Y92" s="99">
        <v>93</v>
      </c>
    </row>
    <row r="93" spans="1:25" ht="15.75" customHeight="1">
      <c r="A93" s="52" t="s">
        <v>143</v>
      </c>
      <c r="B93" s="10" t="s">
        <v>631</v>
      </c>
      <c r="C93" s="11">
        <v>53</v>
      </c>
      <c r="D93" s="11">
        <v>50</v>
      </c>
      <c r="E93" s="11">
        <v>48</v>
      </c>
      <c r="F93" s="11">
        <v>98</v>
      </c>
      <c r="G93" s="100" t="s">
        <v>419</v>
      </c>
      <c r="H93" s="10" t="s">
        <v>630</v>
      </c>
      <c r="I93" s="11">
        <v>449</v>
      </c>
      <c r="J93" s="11">
        <v>547</v>
      </c>
      <c r="K93" s="11">
        <v>575</v>
      </c>
      <c r="L93" s="11">
        <v>1122</v>
      </c>
      <c r="M93" s="198"/>
      <c r="N93" s="414"/>
      <c r="O93" s="193">
        <v>3119</v>
      </c>
      <c r="P93" s="415" t="s">
        <v>493</v>
      </c>
      <c r="Q93" s="416"/>
      <c r="R93" s="108"/>
      <c r="S93" s="432"/>
      <c r="T93" s="170" t="s">
        <v>320</v>
      </c>
      <c r="U93" s="182" t="s">
        <v>321</v>
      </c>
      <c r="V93" s="11">
        <v>133</v>
      </c>
      <c r="W93" s="11">
        <v>140</v>
      </c>
      <c r="X93" s="11">
        <v>159</v>
      </c>
      <c r="Y93" s="99">
        <v>299</v>
      </c>
    </row>
    <row r="94" spans="1:25" ht="15.75" customHeight="1">
      <c r="A94" s="52" t="s">
        <v>144</v>
      </c>
      <c r="B94" s="10" t="s">
        <v>629</v>
      </c>
      <c r="C94" s="11">
        <v>130</v>
      </c>
      <c r="D94" s="11">
        <v>106</v>
      </c>
      <c r="E94" s="11">
        <v>115</v>
      </c>
      <c r="F94" s="11">
        <v>221</v>
      </c>
      <c r="G94" s="100" t="s">
        <v>420</v>
      </c>
      <c r="H94" s="10" t="s">
        <v>628</v>
      </c>
      <c r="I94" s="11">
        <v>82</v>
      </c>
      <c r="J94" s="11">
        <v>100</v>
      </c>
      <c r="K94" s="11">
        <v>103</v>
      </c>
      <c r="L94" s="11">
        <v>203</v>
      </c>
      <c r="M94" s="198"/>
      <c r="N94" s="403" t="s">
        <v>494</v>
      </c>
      <c r="O94" s="107">
        <v>3057</v>
      </c>
      <c r="P94" s="405" t="s">
        <v>495</v>
      </c>
      <c r="Q94" s="405"/>
      <c r="R94" s="108"/>
      <c r="S94" s="432"/>
      <c r="T94" s="170" t="s">
        <v>322</v>
      </c>
      <c r="U94" s="182" t="s">
        <v>323</v>
      </c>
      <c r="V94" s="11">
        <v>37</v>
      </c>
      <c r="W94" s="11">
        <v>37</v>
      </c>
      <c r="X94" s="11">
        <v>40</v>
      </c>
      <c r="Y94" s="99">
        <v>77</v>
      </c>
    </row>
    <row r="95" spans="1:25" ht="15.75" customHeight="1">
      <c r="A95" s="52" t="s">
        <v>350</v>
      </c>
      <c r="B95" s="10" t="s">
        <v>627</v>
      </c>
      <c r="C95" s="11">
        <v>25</v>
      </c>
      <c r="D95" s="11">
        <v>23</v>
      </c>
      <c r="E95" s="11">
        <v>25</v>
      </c>
      <c r="F95" s="11">
        <v>48</v>
      </c>
      <c r="G95" s="100" t="s">
        <v>421</v>
      </c>
      <c r="H95" s="10" t="s">
        <v>626</v>
      </c>
      <c r="I95" s="11">
        <v>14</v>
      </c>
      <c r="J95" s="11">
        <v>15</v>
      </c>
      <c r="K95" s="11">
        <v>11</v>
      </c>
      <c r="L95" s="11">
        <v>26</v>
      </c>
      <c r="M95" s="198"/>
      <c r="N95" s="404"/>
      <c r="O95" s="107">
        <v>3058</v>
      </c>
      <c r="P95" s="405" t="s">
        <v>496</v>
      </c>
      <c r="Q95" s="405"/>
      <c r="R95" s="108"/>
      <c r="S95" s="432"/>
      <c r="T95" s="170" t="s">
        <v>324</v>
      </c>
      <c r="U95" s="182" t="s">
        <v>325</v>
      </c>
      <c r="V95" s="11">
        <v>78</v>
      </c>
      <c r="W95" s="11">
        <v>83</v>
      </c>
      <c r="X95" s="11">
        <v>87</v>
      </c>
      <c r="Y95" s="99">
        <v>170</v>
      </c>
    </row>
    <row r="96" spans="1:25" ht="15.75" customHeight="1">
      <c r="A96" s="52" t="s">
        <v>145</v>
      </c>
      <c r="B96" s="10" t="s">
        <v>625</v>
      </c>
      <c r="C96" s="11">
        <v>11</v>
      </c>
      <c r="D96" s="11">
        <v>7</v>
      </c>
      <c r="E96" s="11">
        <v>13</v>
      </c>
      <c r="F96" s="11">
        <v>20</v>
      </c>
      <c r="G96" s="100" t="s">
        <v>422</v>
      </c>
      <c r="H96" s="10" t="s">
        <v>624</v>
      </c>
      <c r="I96" s="11">
        <v>71</v>
      </c>
      <c r="J96" s="11">
        <v>67</v>
      </c>
      <c r="K96" s="11">
        <v>81</v>
      </c>
      <c r="L96" s="11">
        <v>148</v>
      </c>
      <c r="M96" s="198"/>
      <c r="N96" s="406" t="s">
        <v>370</v>
      </c>
      <c r="O96" s="109">
        <v>3060</v>
      </c>
      <c r="P96" s="397" t="s">
        <v>370</v>
      </c>
      <c r="Q96" s="398"/>
      <c r="R96" s="108"/>
      <c r="S96" s="432"/>
      <c r="T96" s="170" t="s">
        <v>328</v>
      </c>
      <c r="U96" s="182" t="s">
        <v>329</v>
      </c>
      <c r="V96" s="11">
        <v>45</v>
      </c>
      <c r="W96" s="11">
        <v>49</v>
      </c>
      <c r="X96" s="11">
        <v>53</v>
      </c>
      <c r="Y96" s="99">
        <v>102</v>
      </c>
    </row>
    <row r="97" spans="1:25" ht="15.75" customHeight="1">
      <c r="A97" s="110"/>
      <c r="B97" s="10"/>
      <c r="C97" s="11"/>
      <c r="D97" s="11"/>
      <c r="E97" s="11"/>
      <c r="F97" s="11"/>
      <c r="G97" s="100" t="s">
        <v>423</v>
      </c>
      <c r="H97" s="189" t="s">
        <v>623</v>
      </c>
      <c r="I97" s="11">
        <v>119</v>
      </c>
      <c r="J97" s="11">
        <v>117</v>
      </c>
      <c r="K97" s="11">
        <v>115</v>
      </c>
      <c r="L97" s="11">
        <v>232</v>
      </c>
      <c r="M97" s="198"/>
      <c r="N97" s="407"/>
      <c r="O97" s="109">
        <v>3061</v>
      </c>
      <c r="P97" s="397" t="s">
        <v>372</v>
      </c>
      <c r="Q97" s="398"/>
      <c r="R97" s="108"/>
      <c r="S97" s="432"/>
      <c r="T97" s="170" t="s">
        <v>351</v>
      </c>
      <c r="U97" s="182" t="s">
        <v>352</v>
      </c>
      <c r="V97" s="11">
        <v>45</v>
      </c>
      <c r="W97" s="11">
        <v>59</v>
      </c>
      <c r="X97" s="11">
        <v>49</v>
      </c>
      <c r="Y97" s="99">
        <v>108</v>
      </c>
    </row>
    <row r="98" spans="1:25" ht="15.75" customHeight="1">
      <c r="A98" s="110">
        <v>3045</v>
      </c>
      <c r="B98" s="187" t="s">
        <v>622</v>
      </c>
      <c r="C98" s="11">
        <v>204</v>
      </c>
      <c r="D98" s="11">
        <v>208</v>
      </c>
      <c r="E98" s="11">
        <v>250</v>
      </c>
      <c r="F98" s="11">
        <v>458</v>
      </c>
      <c r="G98" s="111"/>
      <c r="H98" s="187" t="s">
        <v>621</v>
      </c>
      <c r="I98" s="11">
        <v>226</v>
      </c>
      <c r="J98" s="11">
        <v>193</v>
      </c>
      <c r="K98" s="11">
        <v>220</v>
      </c>
      <c r="L98" s="11">
        <v>413</v>
      </c>
      <c r="M98" s="198"/>
      <c r="N98" s="407"/>
      <c r="O98" s="109">
        <v>3062</v>
      </c>
      <c r="P98" s="397" t="s">
        <v>374</v>
      </c>
      <c r="Q98" s="398"/>
      <c r="R98" s="108"/>
      <c r="S98" s="315"/>
      <c r="T98" s="170" t="s">
        <v>353</v>
      </c>
      <c r="U98" s="183" t="s">
        <v>677</v>
      </c>
      <c r="V98" s="11">
        <v>18</v>
      </c>
      <c r="W98" s="11">
        <v>16</v>
      </c>
      <c r="X98" s="11">
        <v>21</v>
      </c>
      <c r="Y98" s="99">
        <v>37</v>
      </c>
    </row>
    <row r="99" spans="1:25" ht="15.75" customHeight="1">
      <c r="A99" s="110" t="s">
        <v>357</v>
      </c>
      <c r="B99" s="10" t="s">
        <v>620</v>
      </c>
      <c r="C99" s="11">
        <v>40</v>
      </c>
      <c r="D99" s="11">
        <v>30</v>
      </c>
      <c r="E99" s="11">
        <v>39</v>
      </c>
      <c r="F99" s="11">
        <v>69</v>
      </c>
      <c r="G99" s="100" t="s">
        <v>432</v>
      </c>
      <c r="H99" s="10" t="s">
        <v>619</v>
      </c>
      <c r="I99" s="11">
        <v>31</v>
      </c>
      <c r="J99" s="11">
        <v>32</v>
      </c>
      <c r="K99" s="11">
        <v>36</v>
      </c>
      <c r="L99" s="11">
        <v>68</v>
      </c>
      <c r="M99" s="198"/>
      <c r="N99" s="407"/>
      <c r="O99" s="109">
        <v>3063</v>
      </c>
      <c r="P99" s="397" t="s">
        <v>376</v>
      </c>
      <c r="Q99" s="398"/>
      <c r="R99" s="108"/>
      <c r="S99" s="396" t="s">
        <v>486</v>
      </c>
      <c r="T99" s="170" t="s">
        <v>330</v>
      </c>
      <c r="U99" s="183" t="s">
        <v>331</v>
      </c>
      <c r="V99" s="11">
        <v>62</v>
      </c>
      <c r="W99" s="11">
        <v>72</v>
      </c>
      <c r="X99" s="11">
        <v>56</v>
      </c>
      <c r="Y99" s="99">
        <v>128</v>
      </c>
    </row>
    <row r="100" spans="1:25" ht="15.75" customHeight="1">
      <c r="A100" s="110" t="s">
        <v>358</v>
      </c>
      <c r="B100" s="10" t="s">
        <v>618</v>
      </c>
      <c r="C100" s="11">
        <v>13</v>
      </c>
      <c r="D100" s="11">
        <v>14</v>
      </c>
      <c r="E100" s="11">
        <v>14</v>
      </c>
      <c r="F100" s="11">
        <v>28</v>
      </c>
      <c r="G100" s="100" t="s">
        <v>433</v>
      </c>
      <c r="H100" s="10" t="s">
        <v>617</v>
      </c>
      <c r="I100" s="11">
        <v>193</v>
      </c>
      <c r="J100" s="11">
        <v>234</v>
      </c>
      <c r="K100" s="11">
        <v>260</v>
      </c>
      <c r="L100" s="11">
        <v>494</v>
      </c>
      <c r="M100" s="198"/>
      <c r="N100" s="407"/>
      <c r="O100" s="109">
        <v>3065</v>
      </c>
      <c r="P100" s="397" t="s">
        <v>378</v>
      </c>
      <c r="Q100" s="398"/>
      <c r="R100" s="108"/>
      <c r="S100" s="323"/>
      <c r="T100" s="170" t="s">
        <v>332</v>
      </c>
      <c r="U100" s="183" t="s">
        <v>333</v>
      </c>
      <c r="V100" s="11">
        <v>79</v>
      </c>
      <c r="W100" s="11">
        <v>88</v>
      </c>
      <c r="X100" s="11">
        <v>90</v>
      </c>
      <c r="Y100" s="99">
        <v>178</v>
      </c>
    </row>
    <row r="101" spans="1:25" ht="15.75" customHeight="1">
      <c r="A101" s="110" t="s">
        <v>359</v>
      </c>
      <c r="B101" s="10" t="s">
        <v>616</v>
      </c>
      <c r="C101" s="11">
        <v>16</v>
      </c>
      <c r="D101" s="11">
        <v>18</v>
      </c>
      <c r="E101" s="11">
        <v>14</v>
      </c>
      <c r="F101" s="11">
        <v>32</v>
      </c>
      <c r="G101" s="100"/>
      <c r="H101" s="192" t="s">
        <v>615</v>
      </c>
      <c r="I101" s="11">
        <v>78</v>
      </c>
      <c r="J101" s="11">
        <v>78</v>
      </c>
      <c r="K101" s="11">
        <v>119</v>
      </c>
      <c r="L101" s="11">
        <v>197</v>
      </c>
      <c r="M101" s="198"/>
      <c r="N101" s="408"/>
      <c r="O101" s="109">
        <v>3066</v>
      </c>
      <c r="P101" s="397" t="s">
        <v>146</v>
      </c>
      <c r="Q101" s="398"/>
      <c r="R101" s="108"/>
      <c r="S101" s="315"/>
      <c r="T101" s="170" t="s">
        <v>346</v>
      </c>
      <c r="U101" s="183" t="s">
        <v>347</v>
      </c>
      <c r="V101" s="11">
        <v>67</v>
      </c>
      <c r="W101" s="11">
        <v>80</v>
      </c>
      <c r="X101" s="11">
        <v>78</v>
      </c>
      <c r="Y101" s="99">
        <v>158</v>
      </c>
    </row>
    <row r="102" spans="1:25" ht="15.75" customHeight="1">
      <c r="A102" s="110" t="s">
        <v>360</v>
      </c>
      <c r="B102" s="10" t="s">
        <v>614</v>
      </c>
      <c r="C102" s="11">
        <v>38</v>
      </c>
      <c r="D102" s="11">
        <v>42</v>
      </c>
      <c r="E102" s="11">
        <v>45</v>
      </c>
      <c r="F102" s="11">
        <v>87</v>
      </c>
      <c r="G102" s="100"/>
      <c r="H102" s="47"/>
      <c r="I102" s="18"/>
      <c r="J102" s="18"/>
      <c r="K102" s="18"/>
      <c r="L102" s="11"/>
      <c r="M102" s="198"/>
      <c r="N102" s="399" t="s">
        <v>498</v>
      </c>
      <c r="O102" s="113">
        <v>3071</v>
      </c>
      <c r="P102" s="391" t="s">
        <v>385</v>
      </c>
      <c r="Q102" s="392"/>
      <c r="R102" s="108"/>
      <c r="S102" s="402" t="s">
        <v>489</v>
      </c>
      <c r="T102" s="170" t="s">
        <v>336</v>
      </c>
      <c r="U102" s="184" t="s">
        <v>337</v>
      </c>
      <c r="V102" s="11">
        <v>21</v>
      </c>
      <c r="W102" s="11">
        <v>24</v>
      </c>
      <c r="X102" s="11">
        <v>19</v>
      </c>
      <c r="Y102" s="99">
        <v>43</v>
      </c>
    </row>
    <row r="103" spans="1:25" ht="15.75" customHeight="1">
      <c r="A103" s="110" t="s">
        <v>361</v>
      </c>
      <c r="B103" s="10" t="s">
        <v>613</v>
      </c>
      <c r="C103" s="11">
        <v>39</v>
      </c>
      <c r="D103" s="11">
        <v>36</v>
      </c>
      <c r="E103" s="11">
        <v>46</v>
      </c>
      <c r="F103" s="11">
        <v>82</v>
      </c>
      <c r="G103" s="334"/>
      <c r="H103" s="388" t="s">
        <v>485</v>
      </c>
      <c r="I103" s="114">
        <v>3001</v>
      </c>
      <c r="J103" s="373" t="s">
        <v>304</v>
      </c>
      <c r="K103" s="374"/>
      <c r="L103" s="11"/>
      <c r="M103" s="198"/>
      <c r="N103" s="400"/>
      <c r="O103" s="113">
        <v>3073</v>
      </c>
      <c r="P103" s="391" t="s">
        <v>388</v>
      </c>
      <c r="Q103" s="392"/>
      <c r="R103" s="108"/>
      <c r="S103" s="323"/>
      <c r="T103" s="170" t="s">
        <v>338</v>
      </c>
      <c r="U103" s="184" t="s">
        <v>339</v>
      </c>
      <c r="V103" s="11">
        <v>41</v>
      </c>
      <c r="W103" s="11">
        <v>45</v>
      </c>
      <c r="X103" s="11">
        <v>52</v>
      </c>
      <c r="Y103" s="99">
        <v>97</v>
      </c>
    </row>
    <row r="104" spans="1:25" ht="15.75" customHeight="1">
      <c r="A104" s="110" t="s">
        <v>362</v>
      </c>
      <c r="B104" s="10" t="s">
        <v>612</v>
      </c>
      <c r="C104" s="11">
        <v>51</v>
      </c>
      <c r="D104" s="11">
        <v>42</v>
      </c>
      <c r="E104" s="11">
        <v>51</v>
      </c>
      <c r="F104" s="11">
        <v>93</v>
      </c>
      <c r="G104" s="386"/>
      <c r="H104" s="389"/>
      <c r="I104" s="114">
        <v>3002</v>
      </c>
      <c r="J104" s="373" t="s">
        <v>306</v>
      </c>
      <c r="K104" s="374"/>
      <c r="L104" s="11"/>
      <c r="M104" s="198"/>
      <c r="N104" s="401"/>
      <c r="O104" s="113">
        <v>3076</v>
      </c>
      <c r="P104" s="391" t="s">
        <v>391</v>
      </c>
      <c r="Q104" s="392"/>
      <c r="R104" s="108"/>
      <c r="S104" s="323"/>
      <c r="T104" s="170" t="s">
        <v>340</v>
      </c>
      <c r="U104" s="184" t="s">
        <v>341</v>
      </c>
      <c r="V104" s="11">
        <v>24</v>
      </c>
      <c r="W104" s="11">
        <v>30</v>
      </c>
      <c r="X104" s="11">
        <v>28</v>
      </c>
      <c r="Y104" s="99">
        <v>58</v>
      </c>
    </row>
    <row r="105" spans="1:25" ht="15.75" customHeight="1">
      <c r="A105" s="115" t="s">
        <v>363</v>
      </c>
      <c r="B105" s="31" t="s">
        <v>611</v>
      </c>
      <c r="C105" s="11">
        <v>38</v>
      </c>
      <c r="D105" s="11">
        <v>44</v>
      </c>
      <c r="E105" s="11">
        <v>34</v>
      </c>
      <c r="F105" s="11">
        <v>78</v>
      </c>
      <c r="G105" s="386"/>
      <c r="H105" s="389"/>
      <c r="I105" s="114">
        <v>3004</v>
      </c>
      <c r="J105" s="373" t="s">
        <v>308</v>
      </c>
      <c r="K105" s="374"/>
      <c r="L105" s="11"/>
      <c r="M105" s="198"/>
      <c r="N105" s="393" t="s">
        <v>147</v>
      </c>
      <c r="O105" s="172">
        <v>3072</v>
      </c>
      <c r="P105" s="375" t="s">
        <v>499</v>
      </c>
      <c r="Q105" s="376"/>
      <c r="R105" s="108"/>
      <c r="S105" s="323"/>
      <c r="T105" s="170" t="s">
        <v>342</v>
      </c>
      <c r="U105" s="184" t="s">
        <v>343</v>
      </c>
      <c r="V105" s="11">
        <v>45</v>
      </c>
      <c r="W105" s="11">
        <v>47</v>
      </c>
      <c r="X105" s="11">
        <v>49</v>
      </c>
      <c r="Y105" s="99">
        <v>96</v>
      </c>
    </row>
    <row r="106" spans="1:25" ht="15.75" customHeight="1">
      <c r="A106" s="115" t="s">
        <v>409</v>
      </c>
      <c r="B106" s="31" t="s">
        <v>610</v>
      </c>
      <c r="C106" s="11">
        <v>88</v>
      </c>
      <c r="D106" s="11">
        <v>80</v>
      </c>
      <c r="E106" s="11">
        <v>83</v>
      </c>
      <c r="F106" s="11">
        <v>163</v>
      </c>
      <c r="G106" s="386"/>
      <c r="H106" s="389"/>
      <c r="I106" s="114">
        <v>3005</v>
      </c>
      <c r="J106" s="373" t="s">
        <v>310</v>
      </c>
      <c r="K106" s="374"/>
      <c r="L106" s="11"/>
      <c r="M106" s="198"/>
      <c r="N106" s="394"/>
      <c r="O106" s="172">
        <v>3077</v>
      </c>
      <c r="P106" s="375" t="s">
        <v>393</v>
      </c>
      <c r="Q106" s="376"/>
      <c r="R106" s="108"/>
      <c r="S106" s="315"/>
      <c r="T106" s="170" t="s">
        <v>344</v>
      </c>
      <c r="U106" s="184" t="s">
        <v>345</v>
      </c>
      <c r="V106" s="11">
        <v>9</v>
      </c>
      <c r="W106" s="11">
        <v>5</v>
      </c>
      <c r="X106" s="11">
        <v>8</v>
      </c>
      <c r="Y106" s="99">
        <v>13</v>
      </c>
    </row>
    <row r="107" spans="1:25" ht="15.75" customHeight="1">
      <c r="A107" s="115" t="s">
        <v>434</v>
      </c>
      <c r="B107" s="31" t="s">
        <v>609</v>
      </c>
      <c r="C107" s="11">
        <v>198</v>
      </c>
      <c r="D107" s="11">
        <v>171</v>
      </c>
      <c r="E107" s="11">
        <v>197</v>
      </c>
      <c r="F107" s="11">
        <v>368</v>
      </c>
      <c r="G107" s="386"/>
      <c r="H107" s="389"/>
      <c r="I107" s="114">
        <v>3024</v>
      </c>
      <c r="J107" s="373" t="s">
        <v>335</v>
      </c>
      <c r="K107" s="374"/>
      <c r="L107" s="11"/>
      <c r="M107" s="198"/>
      <c r="N107" s="394"/>
      <c r="O107" s="172">
        <v>3078</v>
      </c>
      <c r="P107" s="375" t="s">
        <v>500</v>
      </c>
      <c r="Q107" s="376"/>
      <c r="R107" s="108"/>
      <c r="S107" s="377" t="s">
        <v>140</v>
      </c>
      <c r="T107" s="170" t="s">
        <v>354</v>
      </c>
      <c r="U107" s="185" t="s">
        <v>140</v>
      </c>
      <c r="V107" s="11">
        <v>151</v>
      </c>
      <c r="W107" s="11">
        <v>148</v>
      </c>
      <c r="X107" s="11">
        <v>191</v>
      </c>
      <c r="Y107" s="99">
        <v>339</v>
      </c>
    </row>
    <row r="108" spans="1:25" ht="15.75" customHeight="1">
      <c r="A108" s="110" t="s">
        <v>364</v>
      </c>
      <c r="B108" s="10" t="s">
        <v>608</v>
      </c>
      <c r="C108" s="11">
        <v>44</v>
      </c>
      <c r="D108" s="11">
        <v>43</v>
      </c>
      <c r="E108" s="11">
        <v>46</v>
      </c>
      <c r="F108" s="11">
        <v>89</v>
      </c>
      <c r="G108" s="387"/>
      <c r="H108" s="390"/>
      <c r="I108" s="114">
        <v>3032</v>
      </c>
      <c r="J108" s="373" t="s">
        <v>349</v>
      </c>
      <c r="K108" s="374"/>
      <c r="L108" s="11"/>
      <c r="M108" s="198"/>
      <c r="N108" s="394"/>
      <c r="O108" s="172">
        <v>3079</v>
      </c>
      <c r="P108" s="375" t="s">
        <v>396</v>
      </c>
      <c r="Q108" s="376"/>
      <c r="R108" s="108"/>
      <c r="S108" s="378"/>
      <c r="T108" s="170" t="s">
        <v>355</v>
      </c>
      <c r="U108" s="185" t="s">
        <v>356</v>
      </c>
      <c r="V108" s="11">
        <v>53</v>
      </c>
      <c r="W108" s="11">
        <v>60</v>
      </c>
      <c r="X108" s="11">
        <v>59</v>
      </c>
      <c r="Y108" s="99">
        <v>119</v>
      </c>
    </row>
    <row r="109" spans="1:25" ht="15.75" customHeight="1">
      <c r="A109" s="116"/>
      <c r="B109" s="171" t="s">
        <v>607</v>
      </c>
      <c r="C109" s="11">
        <v>121</v>
      </c>
      <c r="D109" s="11">
        <v>98</v>
      </c>
      <c r="E109" s="11">
        <v>116</v>
      </c>
      <c r="F109" s="11">
        <v>214</v>
      </c>
      <c r="G109" s="293"/>
      <c r="H109" s="380" t="s">
        <v>487</v>
      </c>
      <c r="I109" s="179">
        <v>3006</v>
      </c>
      <c r="J109" s="353" t="s">
        <v>312</v>
      </c>
      <c r="K109" s="354"/>
      <c r="L109" s="117"/>
      <c r="M109" s="198"/>
      <c r="N109" s="395"/>
      <c r="O109" s="172">
        <v>3080</v>
      </c>
      <c r="P109" s="375" t="s">
        <v>398</v>
      </c>
      <c r="Q109" s="376"/>
      <c r="R109" s="108"/>
      <c r="S109" s="383" t="s">
        <v>494</v>
      </c>
      <c r="T109" s="170"/>
      <c r="U109" s="237"/>
      <c r="V109" s="11"/>
      <c r="W109" s="11"/>
      <c r="X109" s="11"/>
      <c r="Y109" s="99"/>
    </row>
    <row r="110" spans="1:25" ht="15.75" customHeight="1">
      <c r="A110" s="110" t="s">
        <v>368</v>
      </c>
      <c r="B110" s="10" t="s">
        <v>606</v>
      </c>
      <c r="C110" s="11">
        <v>58</v>
      </c>
      <c r="D110" s="11">
        <v>44</v>
      </c>
      <c r="E110" s="11">
        <v>59</v>
      </c>
      <c r="F110" s="11">
        <v>103</v>
      </c>
      <c r="G110" s="379"/>
      <c r="H110" s="381"/>
      <c r="I110" s="119">
        <v>3008</v>
      </c>
      <c r="J110" s="353" t="s">
        <v>314</v>
      </c>
      <c r="K110" s="354"/>
      <c r="L110" s="120"/>
      <c r="M110" s="198"/>
      <c r="N110" s="367" t="s">
        <v>488</v>
      </c>
      <c r="O110" s="118">
        <v>3086</v>
      </c>
      <c r="P110" s="369" t="s">
        <v>405</v>
      </c>
      <c r="Q110" s="370"/>
      <c r="R110" s="108"/>
      <c r="S110" s="384"/>
      <c r="T110" s="170" t="s">
        <v>366</v>
      </c>
      <c r="U110" s="237" t="s">
        <v>495</v>
      </c>
      <c r="V110" s="11">
        <v>68</v>
      </c>
      <c r="W110" s="11">
        <v>45</v>
      </c>
      <c r="X110" s="11">
        <v>62</v>
      </c>
      <c r="Y110" s="99">
        <v>107</v>
      </c>
    </row>
    <row r="111" spans="1:25" ht="15.75" customHeight="1">
      <c r="A111" s="110" t="s">
        <v>365</v>
      </c>
      <c r="B111" s="10" t="s">
        <v>605</v>
      </c>
      <c r="C111" s="11">
        <v>16</v>
      </c>
      <c r="D111" s="11">
        <v>19</v>
      </c>
      <c r="E111" s="11">
        <v>16</v>
      </c>
      <c r="F111" s="11">
        <v>35</v>
      </c>
      <c r="G111" s="379"/>
      <c r="H111" s="381"/>
      <c r="I111" s="119">
        <v>3009</v>
      </c>
      <c r="J111" s="353" t="s">
        <v>316</v>
      </c>
      <c r="K111" s="354"/>
      <c r="L111" s="120"/>
      <c r="M111" s="198"/>
      <c r="N111" s="368"/>
      <c r="O111" s="118">
        <v>3087</v>
      </c>
      <c r="P111" s="369" t="s">
        <v>407</v>
      </c>
      <c r="Q111" s="370"/>
      <c r="R111" s="108"/>
      <c r="S111" s="385"/>
      <c r="T111" s="170" t="s">
        <v>367</v>
      </c>
      <c r="U111" s="237" t="s">
        <v>496</v>
      </c>
      <c r="V111" s="11">
        <v>53</v>
      </c>
      <c r="W111" s="11">
        <v>53</v>
      </c>
      <c r="X111" s="11">
        <v>54</v>
      </c>
      <c r="Y111" s="99">
        <v>107</v>
      </c>
    </row>
    <row r="112" spans="1:25" ht="15.75" customHeight="1">
      <c r="A112" s="116"/>
      <c r="B112" s="186" t="s">
        <v>604</v>
      </c>
      <c r="C112" s="11">
        <v>150</v>
      </c>
      <c r="D112" s="11">
        <v>144</v>
      </c>
      <c r="E112" s="11">
        <v>159</v>
      </c>
      <c r="F112" s="11">
        <v>303</v>
      </c>
      <c r="G112" s="379"/>
      <c r="H112" s="381"/>
      <c r="I112" s="119">
        <v>3010</v>
      </c>
      <c r="J112" s="353" t="s">
        <v>491</v>
      </c>
      <c r="K112" s="354"/>
      <c r="L112" s="120"/>
      <c r="M112" s="198"/>
      <c r="N112" s="371" t="s">
        <v>490</v>
      </c>
      <c r="O112" s="121">
        <v>3097</v>
      </c>
      <c r="P112" s="373" t="s">
        <v>413</v>
      </c>
      <c r="Q112" s="374"/>
      <c r="R112" s="108"/>
      <c r="S112" s="358" t="s">
        <v>370</v>
      </c>
      <c r="T112" s="170" t="s">
        <v>369</v>
      </c>
      <c r="U112" s="186" t="s">
        <v>370</v>
      </c>
      <c r="V112" s="11">
        <v>75</v>
      </c>
      <c r="W112" s="11">
        <v>71</v>
      </c>
      <c r="X112" s="11">
        <v>78</v>
      </c>
      <c r="Y112" s="99">
        <v>149</v>
      </c>
    </row>
    <row r="113" spans="1:25" ht="15.75" customHeight="1">
      <c r="A113" s="110" t="s">
        <v>380</v>
      </c>
      <c r="B113" s="10" t="s">
        <v>603</v>
      </c>
      <c r="C113" s="11">
        <v>37</v>
      </c>
      <c r="D113" s="11">
        <v>36</v>
      </c>
      <c r="E113" s="11">
        <v>35</v>
      </c>
      <c r="F113" s="11">
        <v>71</v>
      </c>
      <c r="G113" s="379"/>
      <c r="H113" s="381"/>
      <c r="I113" s="119">
        <v>3011</v>
      </c>
      <c r="J113" s="353" t="s">
        <v>319</v>
      </c>
      <c r="K113" s="354"/>
      <c r="L113" s="120"/>
      <c r="M113" s="198"/>
      <c r="N113" s="372"/>
      <c r="O113" s="121">
        <v>3098</v>
      </c>
      <c r="P113" s="359" t="s">
        <v>415</v>
      </c>
      <c r="Q113" s="360"/>
      <c r="R113" s="22"/>
      <c r="S113" s="323"/>
      <c r="T113" s="170" t="s">
        <v>371</v>
      </c>
      <c r="U113" s="186" t="s">
        <v>372</v>
      </c>
      <c r="V113" s="11">
        <v>8</v>
      </c>
      <c r="W113" s="11">
        <v>6</v>
      </c>
      <c r="X113" s="11">
        <v>8</v>
      </c>
      <c r="Y113" s="99">
        <v>14</v>
      </c>
    </row>
    <row r="114" spans="1:25" ht="15.75" customHeight="1">
      <c r="A114" s="110" t="s">
        <v>381</v>
      </c>
      <c r="B114" s="10" t="s">
        <v>602</v>
      </c>
      <c r="C114" s="11">
        <v>28</v>
      </c>
      <c r="D114" s="11">
        <v>28</v>
      </c>
      <c r="E114" s="11">
        <v>33</v>
      </c>
      <c r="F114" s="11">
        <v>61</v>
      </c>
      <c r="G114" s="379"/>
      <c r="H114" s="381"/>
      <c r="I114" s="119">
        <v>3012</v>
      </c>
      <c r="J114" s="353" t="s">
        <v>321</v>
      </c>
      <c r="K114" s="354"/>
      <c r="L114" s="120"/>
      <c r="M114" s="198"/>
      <c r="N114" s="361" t="s">
        <v>424</v>
      </c>
      <c r="O114" s="122">
        <v>3106</v>
      </c>
      <c r="P114" s="363" t="s">
        <v>424</v>
      </c>
      <c r="Q114" s="364"/>
      <c r="R114" s="22"/>
      <c r="S114" s="323"/>
      <c r="T114" s="170" t="s">
        <v>373</v>
      </c>
      <c r="U114" s="186" t="s">
        <v>374</v>
      </c>
      <c r="V114" s="11">
        <v>43</v>
      </c>
      <c r="W114" s="11">
        <v>51</v>
      </c>
      <c r="X114" s="11">
        <v>51</v>
      </c>
      <c r="Y114" s="99">
        <v>102</v>
      </c>
    </row>
    <row r="115" spans="1:25" ht="15.75" customHeight="1">
      <c r="A115" s="110" t="s">
        <v>382</v>
      </c>
      <c r="B115" s="10" t="s">
        <v>601</v>
      </c>
      <c r="C115" s="11">
        <v>30</v>
      </c>
      <c r="D115" s="11">
        <v>26</v>
      </c>
      <c r="E115" s="11">
        <v>32</v>
      </c>
      <c r="F115" s="11">
        <v>58</v>
      </c>
      <c r="G115" s="379"/>
      <c r="H115" s="381"/>
      <c r="I115" s="119">
        <v>3015</v>
      </c>
      <c r="J115" s="353" t="s">
        <v>323</v>
      </c>
      <c r="K115" s="354"/>
      <c r="L115" s="120"/>
      <c r="M115" s="198"/>
      <c r="N115" s="362"/>
      <c r="O115" s="122">
        <v>3108</v>
      </c>
      <c r="P115" s="363" t="s">
        <v>501</v>
      </c>
      <c r="Q115" s="364"/>
      <c r="R115" s="22"/>
      <c r="S115" s="323"/>
      <c r="T115" s="170" t="s">
        <v>375</v>
      </c>
      <c r="U115" s="186" t="s">
        <v>376</v>
      </c>
      <c r="V115" s="11">
        <v>3</v>
      </c>
      <c r="W115" s="11">
        <v>3</v>
      </c>
      <c r="X115" s="11">
        <v>4</v>
      </c>
      <c r="Y115" s="99">
        <v>7</v>
      </c>
    </row>
    <row r="116" spans="1:25" ht="15.75" customHeight="1">
      <c r="A116" s="110" t="s">
        <v>383</v>
      </c>
      <c r="B116" s="10" t="s">
        <v>600</v>
      </c>
      <c r="C116" s="11">
        <v>41</v>
      </c>
      <c r="D116" s="11">
        <v>38</v>
      </c>
      <c r="E116" s="11">
        <v>44</v>
      </c>
      <c r="F116" s="11">
        <v>82</v>
      </c>
      <c r="G116" s="379"/>
      <c r="H116" s="381"/>
      <c r="I116" s="119">
        <v>3017</v>
      </c>
      <c r="J116" s="353" t="s">
        <v>325</v>
      </c>
      <c r="K116" s="354"/>
      <c r="L116" s="365" t="s">
        <v>681</v>
      </c>
      <c r="M116" s="198"/>
      <c r="N116" s="349" t="s">
        <v>497</v>
      </c>
      <c r="O116" s="123">
        <v>3109</v>
      </c>
      <c r="P116" s="351" t="s">
        <v>427</v>
      </c>
      <c r="Q116" s="352"/>
      <c r="R116" s="124"/>
      <c r="S116" s="323"/>
      <c r="T116" s="170" t="s">
        <v>377</v>
      </c>
      <c r="U116" s="186" t="s">
        <v>378</v>
      </c>
      <c r="V116" s="11">
        <v>8</v>
      </c>
      <c r="W116" s="11">
        <v>6</v>
      </c>
      <c r="X116" s="11">
        <v>7</v>
      </c>
      <c r="Y116" s="99">
        <v>13</v>
      </c>
    </row>
    <row r="117" spans="1:25" ht="15.75" customHeight="1">
      <c r="A117" s="110"/>
      <c r="B117" s="190" t="s">
        <v>599</v>
      </c>
      <c r="C117" s="11">
        <v>185</v>
      </c>
      <c r="D117" s="11">
        <v>172</v>
      </c>
      <c r="E117" s="11">
        <v>182</v>
      </c>
      <c r="F117" s="11">
        <v>354</v>
      </c>
      <c r="G117" s="379"/>
      <c r="H117" s="381"/>
      <c r="I117" s="119">
        <v>3020</v>
      </c>
      <c r="J117" s="353" t="s">
        <v>329</v>
      </c>
      <c r="K117" s="354"/>
      <c r="L117" s="366"/>
      <c r="M117" s="198"/>
      <c r="N117" s="350"/>
      <c r="O117" s="123">
        <v>3110</v>
      </c>
      <c r="P117" s="351" t="s">
        <v>429</v>
      </c>
      <c r="Q117" s="352"/>
      <c r="R117" s="124"/>
      <c r="S117" s="315"/>
      <c r="T117" s="170" t="s">
        <v>379</v>
      </c>
      <c r="U117" s="186" t="s">
        <v>146</v>
      </c>
      <c r="V117" s="11">
        <v>13</v>
      </c>
      <c r="W117" s="11">
        <v>7</v>
      </c>
      <c r="X117" s="11">
        <v>11</v>
      </c>
      <c r="Y117" s="99">
        <v>18</v>
      </c>
    </row>
    <row r="118" spans="1:25" ht="15.75" customHeight="1" thickBot="1">
      <c r="A118" s="126"/>
      <c r="B118" s="173" t="s">
        <v>598</v>
      </c>
      <c r="C118" s="11">
        <v>411</v>
      </c>
      <c r="D118" s="11">
        <v>460</v>
      </c>
      <c r="E118" s="11">
        <v>482</v>
      </c>
      <c r="F118" s="11">
        <v>942</v>
      </c>
      <c r="G118" s="379"/>
      <c r="H118" s="381"/>
      <c r="I118" s="127">
        <v>3043</v>
      </c>
      <c r="J118" s="355" t="s">
        <v>352</v>
      </c>
      <c r="K118" s="356"/>
      <c r="L118" s="128"/>
      <c r="M118" s="198"/>
      <c r="N118" s="350"/>
      <c r="O118" s="125">
        <v>3112</v>
      </c>
      <c r="P118" s="357" t="s">
        <v>431</v>
      </c>
      <c r="Q118" s="357"/>
      <c r="R118" s="22"/>
      <c r="S118" s="335" t="s">
        <v>498</v>
      </c>
      <c r="T118" s="170" t="s">
        <v>384</v>
      </c>
      <c r="U118" s="190" t="s">
        <v>385</v>
      </c>
      <c r="V118" s="11">
        <v>91</v>
      </c>
      <c r="W118" s="11">
        <v>81</v>
      </c>
      <c r="X118" s="11">
        <v>85</v>
      </c>
      <c r="Y118" s="99">
        <v>166</v>
      </c>
    </row>
    <row r="119" spans="1:25" ht="15.75" customHeight="1">
      <c r="A119" s="104"/>
      <c r="B119" s="10"/>
      <c r="C119" s="228">
        <v>3640</v>
      </c>
      <c r="D119" s="228">
        <v>3619</v>
      </c>
      <c r="E119" s="228">
        <v>3919</v>
      </c>
      <c r="F119" s="228">
        <v>7538</v>
      </c>
      <c r="G119" s="298"/>
      <c r="H119" s="382"/>
      <c r="I119" s="229">
        <v>3044</v>
      </c>
      <c r="J119" s="336" t="s">
        <v>665</v>
      </c>
      <c r="K119" s="337"/>
      <c r="L119" s="231">
        <v>4871</v>
      </c>
      <c r="M119" s="279" t="s">
        <v>502</v>
      </c>
      <c r="N119" s="280"/>
      <c r="O119" s="6" t="s">
        <v>454</v>
      </c>
      <c r="P119" s="6" t="s">
        <v>455</v>
      </c>
      <c r="Q119" s="6" t="s">
        <v>456</v>
      </c>
      <c r="R119" s="7" t="s">
        <v>457</v>
      </c>
      <c r="S119" s="323"/>
      <c r="T119" s="170" t="s">
        <v>387</v>
      </c>
      <c r="U119" s="190" t="s">
        <v>388</v>
      </c>
      <c r="V119" s="11">
        <v>68</v>
      </c>
      <c r="W119" s="11">
        <v>67</v>
      </c>
      <c r="X119" s="11">
        <v>72</v>
      </c>
      <c r="Y119" s="99">
        <v>139</v>
      </c>
    </row>
    <row r="120" spans="1:25" ht="15.75" customHeight="1" thickBot="1">
      <c r="A120" s="207"/>
      <c r="B120" s="208"/>
      <c r="C120" s="209"/>
      <c r="D120" s="209"/>
      <c r="E120" s="209"/>
      <c r="F120" s="209"/>
      <c r="G120" s="210"/>
      <c r="H120" s="211"/>
      <c r="I120" s="209"/>
      <c r="J120" s="209"/>
      <c r="K120" s="209"/>
      <c r="L120" s="209"/>
      <c r="M120" s="281"/>
      <c r="N120" s="282"/>
      <c r="O120" s="40">
        <v>5843</v>
      </c>
      <c r="P120" s="40">
        <v>5764</v>
      </c>
      <c r="Q120" s="40">
        <v>6344</v>
      </c>
      <c r="R120" s="42">
        <v>12108</v>
      </c>
      <c r="S120" s="315"/>
      <c r="T120" s="170" t="s">
        <v>390</v>
      </c>
      <c r="U120" s="190" t="s">
        <v>391</v>
      </c>
      <c r="V120" s="11">
        <v>26</v>
      </c>
      <c r="W120" s="11">
        <v>24</v>
      </c>
      <c r="X120" s="11">
        <v>25</v>
      </c>
      <c r="Y120" s="99">
        <v>49</v>
      </c>
    </row>
    <row r="121" spans="1:25" ht="15.75" customHeight="1">
      <c r="A121" s="21"/>
      <c r="B121" s="47"/>
      <c r="C121" s="194"/>
      <c r="D121" s="194"/>
      <c r="E121" s="194"/>
      <c r="F121" s="194"/>
      <c r="G121" s="195"/>
      <c r="H121" s="196"/>
      <c r="I121" s="194"/>
      <c r="J121" s="194"/>
      <c r="K121" s="194"/>
      <c r="L121" s="194"/>
      <c r="M121" s="269" t="s">
        <v>469</v>
      </c>
      <c r="N121" s="269"/>
      <c r="O121" s="269"/>
      <c r="P121" s="269"/>
      <c r="Q121" s="269"/>
      <c r="R121" s="269"/>
      <c r="S121" s="338" t="s">
        <v>147</v>
      </c>
      <c r="T121" s="170" t="s">
        <v>386</v>
      </c>
      <c r="U121" s="191" t="s">
        <v>499</v>
      </c>
      <c r="V121" s="11">
        <v>22</v>
      </c>
      <c r="W121" s="11">
        <v>15</v>
      </c>
      <c r="X121" s="11">
        <v>19</v>
      </c>
      <c r="Y121" s="99">
        <v>34</v>
      </c>
    </row>
    <row r="122" spans="1:25" ht="24" customHeight="1">
      <c r="A122" s="341" t="s">
        <v>450</v>
      </c>
      <c r="B122" s="341"/>
      <c r="C122" s="341"/>
      <c r="D122" s="341"/>
      <c r="E122" s="341"/>
      <c r="F122" s="341"/>
      <c r="G122" s="341"/>
      <c r="H122" s="341"/>
      <c r="I122" s="341"/>
      <c r="J122" s="341"/>
      <c r="K122" s="341"/>
      <c r="L122" s="341"/>
      <c r="M122" s="341"/>
      <c r="N122" s="341"/>
      <c r="O122" s="341"/>
      <c r="P122" s="341"/>
      <c r="Q122" s="341"/>
      <c r="R122" s="341"/>
      <c r="S122" s="339"/>
      <c r="T122" s="170" t="s">
        <v>392</v>
      </c>
      <c r="U122" s="191" t="s">
        <v>393</v>
      </c>
      <c r="V122" s="11">
        <v>29</v>
      </c>
      <c r="W122" s="11">
        <v>23</v>
      </c>
      <c r="X122" s="11">
        <v>22</v>
      </c>
      <c r="Y122" s="99">
        <v>45</v>
      </c>
    </row>
    <row r="123" spans="1:25" ht="15.75" customHeight="1" thickBot="1">
      <c r="A123" s="129" t="s">
        <v>503</v>
      </c>
      <c r="B123" s="129"/>
      <c r="P123" s="342" t="s">
        <v>696</v>
      </c>
      <c r="Q123" s="342"/>
      <c r="R123" s="342"/>
      <c r="S123" s="339"/>
      <c r="T123" s="170" t="s">
        <v>394</v>
      </c>
      <c r="U123" s="191" t="s">
        <v>500</v>
      </c>
      <c r="V123" s="11">
        <v>211</v>
      </c>
      <c r="W123" s="11">
        <v>255</v>
      </c>
      <c r="X123" s="11">
        <v>264</v>
      </c>
      <c r="Y123" s="99">
        <v>519</v>
      </c>
    </row>
    <row r="124" spans="1:25" ht="15.75" customHeight="1">
      <c r="A124" s="4" t="s">
        <v>452</v>
      </c>
      <c r="B124" s="5" t="s">
        <v>453</v>
      </c>
      <c r="C124" s="6" t="s">
        <v>454</v>
      </c>
      <c r="D124" s="6" t="s">
        <v>455</v>
      </c>
      <c r="E124" s="6" t="s">
        <v>456</v>
      </c>
      <c r="F124" s="6" t="s">
        <v>457</v>
      </c>
      <c r="G124" s="6" t="s">
        <v>452</v>
      </c>
      <c r="H124" s="5" t="s">
        <v>453</v>
      </c>
      <c r="I124" s="97" t="s">
        <v>463</v>
      </c>
      <c r="J124" s="343" t="s">
        <v>484</v>
      </c>
      <c r="K124" s="344"/>
      <c r="L124" s="345"/>
      <c r="M124" s="6" t="s">
        <v>452</v>
      </c>
      <c r="N124" s="5" t="s">
        <v>453</v>
      </c>
      <c r="O124" s="97" t="s">
        <v>463</v>
      </c>
      <c r="P124" s="343" t="s">
        <v>484</v>
      </c>
      <c r="Q124" s="344"/>
      <c r="R124" s="331"/>
      <c r="S124" s="339"/>
      <c r="T124" s="170" t="s">
        <v>395</v>
      </c>
      <c r="U124" s="191" t="s">
        <v>396</v>
      </c>
      <c r="V124" s="11">
        <v>120</v>
      </c>
      <c r="W124" s="11">
        <v>137</v>
      </c>
      <c r="X124" s="11">
        <v>145</v>
      </c>
      <c r="Y124" s="99">
        <v>282</v>
      </c>
    </row>
    <row r="125" spans="1:25" ht="15.75" customHeight="1">
      <c r="A125" s="52" t="s">
        <v>438</v>
      </c>
      <c r="B125" s="10" t="s">
        <v>666</v>
      </c>
      <c r="C125" s="11">
        <v>99</v>
      </c>
      <c r="D125" s="11">
        <v>91</v>
      </c>
      <c r="E125" s="11">
        <v>100</v>
      </c>
      <c r="F125" s="11">
        <v>191</v>
      </c>
      <c r="G125" s="334" t="s">
        <v>150</v>
      </c>
      <c r="H125" s="290" t="s">
        <v>148</v>
      </c>
      <c r="I125" s="130">
        <v>4330</v>
      </c>
      <c r="J125" s="276" t="s">
        <v>504</v>
      </c>
      <c r="K125" s="278"/>
      <c r="L125" s="346"/>
      <c r="M125" s="290">
        <v>5117</v>
      </c>
      <c r="N125" s="290" t="s">
        <v>444</v>
      </c>
      <c r="O125" s="130">
        <v>4540</v>
      </c>
      <c r="P125" s="276" t="s">
        <v>505</v>
      </c>
      <c r="Q125" s="277"/>
      <c r="R125" s="332"/>
      <c r="S125" s="340"/>
      <c r="T125" s="170" t="s">
        <v>397</v>
      </c>
      <c r="U125" s="191" t="s">
        <v>398</v>
      </c>
      <c r="V125" s="11">
        <v>29</v>
      </c>
      <c r="W125" s="11">
        <v>30</v>
      </c>
      <c r="X125" s="11">
        <v>32</v>
      </c>
      <c r="Y125" s="99">
        <v>62</v>
      </c>
    </row>
    <row r="126" spans="1:25" ht="15.75" customHeight="1">
      <c r="A126" s="52" t="s">
        <v>149</v>
      </c>
      <c r="B126" s="10" t="s">
        <v>668</v>
      </c>
      <c r="C126" s="11">
        <v>344</v>
      </c>
      <c r="D126" s="11">
        <v>318</v>
      </c>
      <c r="E126" s="11">
        <v>322</v>
      </c>
      <c r="F126" s="11">
        <v>640</v>
      </c>
      <c r="G126" s="291"/>
      <c r="H126" s="291"/>
      <c r="I126" s="130">
        <v>4340</v>
      </c>
      <c r="J126" s="276" t="s">
        <v>506</v>
      </c>
      <c r="K126" s="278"/>
      <c r="L126" s="346"/>
      <c r="M126" s="291"/>
      <c r="N126" s="291"/>
      <c r="O126" s="130">
        <v>4550</v>
      </c>
      <c r="P126" s="286" t="s">
        <v>507</v>
      </c>
      <c r="Q126" s="276"/>
      <c r="R126" s="332"/>
      <c r="S126" s="324" t="s">
        <v>488</v>
      </c>
      <c r="T126" s="170" t="s">
        <v>404</v>
      </c>
      <c r="U126" s="188" t="s">
        <v>405</v>
      </c>
      <c r="V126" s="11">
        <v>77</v>
      </c>
      <c r="W126" s="11">
        <v>72</v>
      </c>
      <c r="X126" s="11">
        <v>85</v>
      </c>
      <c r="Y126" s="99">
        <v>157</v>
      </c>
    </row>
    <row r="127" spans="1:25" ht="15.75" customHeight="1">
      <c r="A127" s="52" t="s">
        <v>150</v>
      </c>
      <c r="B127" s="10" t="s">
        <v>669</v>
      </c>
      <c r="C127" s="11">
        <v>242</v>
      </c>
      <c r="D127" s="11">
        <v>180</v>
      </c>
      <c r="E127" s="11">
        <v>232</v>
      </c>
      <c r="F127" s="11">
        <v>412</v>
      </c>
      <c r="G127" s="302"/>
      <c r="H127" s="302"/>
      <c r="I127" s="130">
        <v>4800</v>
      </c>
      <c r="J127" s="276" t="s">
        <v>508</v>
      </c>
      <c r="K127" s="278"/>
      <c r="L127" s="346"/>
      <c r="M127" s="291"/>
      <c r="N127" s="291"/>
      <c r="O127" s="130">
        <v>4560</v>
      </c>
      <c r="P127" s="286" t="s">
        <v>509</v>
      </c>
      <c r="Q127" s="276"/>
      <c r="R127" s="332"/>
      <c r="S127" s="325"/>
      <c r="T127" s="170" t="s">
        <v>406</v>
      </c>
      <c r="U127" s="188" t="s">
        <v>407</v>
      </c>
      <c r="V127" s="11">
        <v>43</v>
      </c>
      <c r="W127" s="11">
        <v>40</v>
      </c>
      <c r="X127" s="11">
        <v>48</v>
      </c>
      <c r="Y127" s="99">
        <v>88</v>
      </c>
    </row>
    <row r="128" spans="1:25" ht="15.75" customHeight="1">
      <c r="A128" s="52" t="s">
        <v>151</v>
      </c>
      <c r="B128" s="10" t="s">
        <v>670</v>
      </c>
      <c r="C128" s="11">
        <v>194</v>
      </c>
      <c r="D128" s="11">
        <v>182</v>
      </c>
      <c r="E128" s="11">
        <v>201</v>
      </c>
      <c r="F128" s="11">
        <v>383</v>
      </c>
      <c r="G128" s="326" t="s">
        <v>151</v>
      </c>
      <c r="H128" s="290" t="s">
        <v>441</v>
      </c>
      <c r="I128" s="130">
        <v>4080</v>
      </c>
      <c r="J128" s="276" t="s">
        <v>510</v>
      </c>
      <c r="K128" s="277"/>
      <c r="L128" s="346"/>
      <c r="M128" s="291"/>
      <c r="N128" s="291"/>
      <c r="O128" s="130">
        <v>4570</v>
      </c>
      <c r="P128" s="286" t="s">
        <v>511</v>
      </c>
      <c r="Q128" s="276"/>
      <c r="R128" s="332"/>
      <c r="S128" s="330" t="s">
        <v>490</v>
      </c>
      <c r="T128" s="170" t="s">
        <v>412</v>
      </c>
      <c r="U128" s="181" t="s">
        <v>413</v>
      </c>
      <c r="V128" s="11">
        <v>93</v>
      </c>
      <c r="W128" s="11">
        <v>77</v>
      </c>
      <c r="X128" s="11">
        <v>99</v>
      </c>
      <c r="Y128" s="99">
        <v>176</v>
      </c>
    </row>
    <row r="129" spans="1:25" ht="15.75" customHeight="1">
      <c r="A129" s="52" t="s">
        <v>152</v>
      </c>
      <c r="B129" s="10" t="s">
        <v>671</v>
      </c>
      <c r="C129" s="11">
        <v>381</v>
      </c>
      <c r="D129" s="11">
        <v>346</v>
      </c>
      <c r="E129" s="11">
        <v>411</v>
      </c>
      <c r="F129" s="11">
        <v>757</v>
      </c>
      <c r="G129" s="327"/>
      <c r="H129" s="291"/>
      <c r="I129" s="130">
        <v>4090</v>
      </c>
      <c r="J129" s="276" t="s">
        <v>512</v>
      </c>
      <c r="K129" s="277"/>
      <c r="L129" s="346"/>
      <c r="M129" s="291"/>
      <c r="N129" s="291"/>
      <c r="O129" s="130">
        <v>4580</v>
      </c>
      <c r="P129" s="286" t="s">
        <v>513</v>
      </c>
      <c r="Q129" s="276"/>
      <c r="R129" s="332"/>
      <c r="S129" s="315"/>
      <c r="T129" s="170" t="s">
        <v>414</v>
      </c>
      <c r="U129" s="181" t="s">
        <v>415</v>
      </c>
      <c r="V129" s="11">
        <v>187</v>
      </c>
      <c r="W129" s="11">
        <v>166</v>
      </c>
      <c r="X129" s="11">
        <v>191</v>
      </c>
      <c r="Y129" s="99">
        <v>357</v>
      </c>
    </row>
    <row r="130" spans="1:25" ht="15.75" customHeight="1">
      <c r="A130" s="52" t="s">
        <v>153</v>
      </c>
      <c r="B130" s="10" t="s">
        <v>672</v>
      </c>
      <c r="C130" s="11">
        <v>575</v>
      </c>
      <c r="D130" s="11">
        <v>651</v>
      </c>
      <c r="E130" s="11">
        <v>703</v>
      </c>
      <c r="F130" s="11">
        <v>1354</v>
      </c>
      <c r="G130" s="327"/>
      <c r="H130" s="291"/>
      <c r="I130" s="130">
        <v>4100</v>
      </c>
      <c r="J130" s="276" t="s">
        <v>514</v>
      </c>
      <c r="K130" s="277"/>
      <c r="L130" s="346"/>
      <c r="M130" s="291"/>
      <c r="N130" s="291"/>
      <c r="O130" s="130">
        <v>4590</v>
      </c>
      <c r="P130" s="276" t="s">
        <v>515</v>
      </c>
      <c r="Q130" s="277"/>
      <c r="R130" s="332"/>
      <c r="S130" s="321" t="s">
        <v>424</v>
      </c>
      <c r="T130" s="170" t="s">
        <v>423</v>
      </c>
      <c r="U130" s="189" t="s">
        <v>424</v>
      </c>
      <c r="V130" s="11">
        <v>110</v>
      </c>
      <c r="W130" s="11">
        <v>112</v>
      </c>
      <c r="X130" s="11">
        <v>110</v>
      </c>
      <c r="Y130" s="99">
        <v>222</v>
      </c>
    </row>
    <row r="131" spans="1:25" ht="15.75" customHeight="1">
      <c r="A131" s="52" t="s">
        <v>154</v>
      </c>
      <c r="B131" s="10" t="s">
        <v>667</v>
      </c>
      <c r="C131" s="11">
        <v>367</v>
      </c>
      <c r="D131" s="11">
        <v>391</v>
      </c>
      <c r="E131" s="11">
        <v>450</v>
      </c>
      <c r="F131" s="11">
        <v>841</v>
      </c>
      <c r="G131" s="327"/>
      <c r="H131" s="291"/>
      <c r="I131" s="130">
        <v>4110</v>
      </c>
      <c r="J131" s="276" t="s">
        <v>516</v>
      </c>
      <c r="K131" s="277"/>
      <c r="L131" s="346"/>
      <c r="M131" s="291"/>
      <c r="N131" s="291"/>
      <c r="O131" s="130">
        <v>4600</v>
      </c>
      <c r="P131" s="276" t="s">
        <v>517</v>
      </c>
      <c r="Q131" s="277"/>
      <c r="R131" s="332"/>
      <c r="S131" s="315"/>
      <c r="T131" s="170" t="s">
        <v>425</v>
      </c>
      <c r="U131" s="189" t="s">
        <v>501</v>
      </c>
      <c r="V131" s="11">
        <v>9</v>
      </c>
      <c r="W131" s="11">
        <v>5</v>
      </c>
      <c r="X131" s="11">
        <v>5</v>
      </c>
      <c r="Y131" s="99">
        <v>10</v>
      </c>
    </row>
    <row r="132" spans="1:25" ht="15.75" customHeight="1">
      <c r="A132" s="52" t="s">
        <v>155</v>
      </c>
      <c r="B132" s="10" t="s">
        <v>673</v>
      </c>
      <c r="C132" s="11">
        <v>212</v>
      </c>
      <c r="D132" s="11">
        <v>198</v>
      </c>
      <c r="E132" s="11">
        <v>228</v>
      </c>
      <c r="F132" s="11">
        <v>426</v>
      </c>
      <c r="G132" s="327"/>
      <c r="H132" s="291"/>
      <c r="I132" s="130">
        <v>4230</v>
      </c>
      <c r="J132" s="276" t="s">
        <v>518</v>
      </c>
      <c r="K132" s="277"/>
      <c r="L132" s="346"/>
      <c r="M132" s="291"/>
      <c r="N132" s="291"/>
      <c r="O132" s="130">
        <v>4840</v>
      </c>
      <c r="P132" s="276" t="s">
        <v>261</v>
      </c>
      <c r="Q132" s="277"/>
      <c r="R132" s="332"/>
      <c r="S132" s="322" t="s">
        <v>497</v>
      </c>
      <c r="T132" s="170" t="s">
        <v>426</v>
      </c>
      <c r="U132" s="187" t="s">
        <v>427</v>
      </c>
      <c r="V132" s="11">
        <v>114</v>
      </c>
      <c r="W132" s="11">
        <v>92</v>
      </c>
      <c r="X132" s="11">
        <v>104</v>
      </c>
      <c r="Y132" s="99">
        <v>196</v>
      </c>
    </row>
    <row r="133" spans="1:25" ht="15.75" customHeight="1">
      <c r="A133" s="52" t="s">
        <v>156</v>
      </c>
      <c r="B133" s="10" t="s">
        <v>674</v>
      </c>
      <c r="C133" s="11">
        <v>222</v>
      </c>
      <c r="D133" s="11">
        <v>198</v>
      </c>
      <c r="E133" s="11">
        <v>236</v>
      </c>
      <c r="F133" s="11">
        <v>434</v>
      </c>
      <c r="G133" s="327"/>
      <c r="H133" s="291"/>
      <c r="I133" s="130">
        <v>4240</v>
      </c>
      <c r="J133" s="276" t="s">
        <v>519</v>
      </c>
      <c r="K133" s="278"/>
      <c r="L133" s="346"/>
      <c r="M133" s="291"/>
      <c r="N133" s="291"/>
      <c r="O133" s="130">
        <v>4850</v>
      </c>
      <c r="P133" s="276" t="s">
        <v>520</v>
      </c>
      <c r="Q133" s="277"/>
      <c r="R133" s="332"/>
      <c r="S133" s="323"/>
      <c r="T133" s="170" t="s">
        <v>428</v>
      </c>
      <c r="U133" s="187" t="s">
        <v>429</v>
      </c>
      <c r="V133" s="11">
        <v>60</v>
      </c>
      <c r="W133" s="11">
        <v>57</v>
      </c>
      <c r="X133" s="11">
        <v>63</v>
      </c>
      <c r="Y133" s="99">
        <v>120</v>
      </c>
    </row>
    <row r="134" spans="1:25" ht="15.75" customHeight="1">
      <c r="A134" s="52" t="s">
        <v>157</v>
      </c>
      <c r="B134" s="10" t="s">
        <v>675</v>
      </c>
      <c r="C134" s="11">
        <v>373</v>
      </c>
      <c r="D134" s="11">
        <v>442</v>
      </c>
      <c r="E134" s="11">
        <v>443</v>
      </c>
      <c r="F134" s="11">
        <v>885</v>
      </c>
      <c r="G134" s="327"/>
      <c r="H134" s="291"/>
      <c r="I134" s="130">
        <v>4250</v>
      </c>
      <c r="J134" s="276" t="s">
        <v>521</v>
      </c>
      <c r="K134" s="278"/>
      <c r="L134" s="346"/>
      <c r="M134" s="291"/>
      <c r="N134" s="291"/>
      <c r="O134" s="130">
        <v>4910</v>
      </c>
      <c r="P134" s="276" t="s">
        <v>522</v>
      </c>
      <c r="Q134" s="277"/>
      <c r="R134" s="332"/>
      <c r="S134" s="315"/>
      <c r="T134" s="170" t="s">
        <v>430</v>
      </c>
      <c r="U134" s="187" t="s">
        <v>431</v>
      </c>
      <c r="V134" s="11">
        <v>52</v>
      </c>
      <c r="W134" s="11">
        <v>44</v>
      </c>
      <c r="X134" s="11">
        <v>53</v>
      </c>
      <c r="Y134" s="99">
        <v>97</v>
      </c>
    </row>
    <row r="135" spans="1:25" ht="15.75" customHeight="1">
      <c r="A135" s="131"/>
      <c r="B135" s="10"/>
      <c r="C135" s="11"/>
      <c r="D135" s="11"/>
      <c r="E135" s="11"/>
      <c r="F135" s="11"/>
      <c r="G135" s="327"/>
      <c r="H135" s="291"/>
      <c r="I135" s="130">
        <v>4260</v>
      </c>
      <c r="J135" s="276" t="s">
        <v>523</v>
      </c>
      <c r="K135" s="278"/>
      <c r="L135" s="346"/>
      <c r="M135" s="302"/>
      <c r="N135" s="302"/>
      <c r="O135" s="130">
        <v>4970</v>
      </c>
      <c r="P135" s="312" t="s">
        <v>524</v>
      </c>
      <c r="Q135" s="313"/>
      <c r="R135" s="332"/>
      <c r="S135" s="314" t="s">
        <v>676</v>
      </c>
      <c r="T135" s="170" t="s">
        <v>399</v>
      </c>
      <c r="U135" s="187" t="s">
        <v>400</v>
      </c>
      <c r="V135" s="11">
        <v>2</v>
      </c>
      <c r="W135" s="11">
        <v>1</v>
      </c>
      <c r="X135" s="11">
        <v>3</v>
      </c>
      <c r="Y135" s="99">
        <v>4</v>
      </c>
    </row>
    <row r="136" spans="1:25" ht="15.75" customHeight="1">
      <c r="A136" s="316" t="s">
        <v>525</v>
      </c>
      <c r="B136" s="301"/>
      <c r="C136" s="301"/>
      <c r="D136" s="301"/>
      <c r="E136" s="317"/>
      <c r="F136" s="318"/>
      <c r="G136" s="328"/>
      <c r="H136" s="291"/>
      <c r="I136" s="130">
        <v>4270</v>
      </c>
      <c r="J136" s="276" t="s">
        <v>526</v>
      </c>
      <c r="K136" s="278"/>
      <c r="L136" s="346"/>
      <c r="M136" s="290">
        <v>5118</v>
      </c>
      <c r="N136" s="290" t="s">
        <v>445</v>
      </c>
      <c r="O136" s="130">
        <v>4380</v>
      </c>
      <c r="P136" s="276" t="s">
        <v>527</v>
      </c>
      <c r="Q136" s="277"/>
      <c r="R136" s="332"/>
      <c r="S136" s="315"/>
      <c r="T136" s="170" t="s">
        <v>401</v>
      </c>
      <c r="U136" s="187" t="s">
        <v>402</v>
      </c>
      <c r="V136" s="11">
        <v>9</v>
      </c>
      <c r="W136" s="11">
        <v>9</v>
      </c>
      <c r="X136" s="11">
        <v>7</v>
      </c>
      <c r="Y136" s="99">
        <v>16</v>
      </c>
    </row>
    <row r="137" spans="1:25" ht="15.75" customHeight="1">
      <c r="A137" s="132" t="s">
        <v>452</v>
      </c>
      <c r="B137" s="133" t="s">
        <v>453</v>
      </c>
      <c r="C137" s="134" t="s">
        <v>463</v>
      </c>
      <c r="D137" s="308" t="s">
        <v>484</v>
      </c>
      <c r="E137" s="309"/>
      <c r="F137" s="319"/>
      <c r="G137" s="327"/>
      <c r="H137" s="291"/>
      <c r="I137" s="130">
        <v>4350</v>
      </c>
      <c r="J137" s="306" t="s">
        <v>528</v>
      </c>
      <c r="K137" s="307"/>
      <c r="L137" s="346"/>
      <c r="M137" s="291"/>
      <c r="N137" s="291"/>
      <c r="O137" s="130">
        <v>4390</v>
      </c>
      <c r="P137" s="276" t="s">
        <v>529</v>
      </c>
      <c r="Q137" s="277"/>
      <c r="R137" s="332"/>
      <c r="S137" s="310" t="s">
        <v>492</v>
      </c>
      <c r="T137" s="100" t="s">
        <v>435</v>
      </c>
      <c r="U137" s="112" t="s">
        <v>493</v>
      </c>
      <c r="V137" s="11">
        <v>72</v>
      </c>
      <c r="W137" s="11">
        <v>72</v>
      </c>
      <c r="X137" s="11">
        <v>111</v>
      </c>
      <c r="Y137" s="99">
        <v>183</v>
      </c>
    </row>
    <row r="138" spans="1:25" ht="15.75" customHeight="1">
      <c r="A138" s="303" t="s">
        <v>438</v>
      </c>
      <c r="B138" s="290" t="s">
        <v>439</v>
      </c>
      <c r="C138" s="130">
        <v>4010</v>
      </c>
      <c r="D138" s="276" t="s">
        <v>530</v>
      </c>
      <c r="E138" s="277"/>
      <c r="F138" s="319"/>
      <c r="G138" s="327"/>
      <c r="H138" s="291"/>
      <c r="I138" s="130">
        <v>4360</v>
      </c>
      <c r="J138" s="306" t="s">
        <v>531</v>
      </c>
      <c r="K138" s="307"/>
      <c r="L138" s="346"/>
      <c r="M138" s="291"/>
      <c r="N138" s="291"/>
      <c r="O138" s="130">
        <v>4410</v>
      </c>
      <c r="P138" s="276" t="s">
        <v>532</v>
      </c>
      <c r="Q138" s="277"/>
      <c r="R138" s="332"/>
      <c r="S138" s="311"/>
      <c r="T138" s="100" t="s">
        <v>436</v>
      </c>
      <c r="U138" s="10" t="s">
        <v>437</v>
      </c>
      <c r="V138" s="230">
        <v>6</v>
      </c>
      <c r="W138" s="230">
        <v>6</v>
      </c>
      <c r="X138" s="230">
        <v>8</v>
      </c>
      <c r="Y138" s="230">
        <v>14</v>
      </c>
    </row>
    <row r="139" spans="1:18" ht="15.75" customHeight="1">
      <c r="A139" s="304"/>
      <c r="B139" s="291"/>
      <c r="C139" s="130">
        <v>4020</v>
      </c>
      <c r="D139" s="276" t="s">
        <v>533</v>
      </c>
      <c r="E139" s="277"/>
      <c r="F139" s="319"/>
      <c r="G139" s="329"/>
      <c r="H139" s="302"/>
      <c r="I139" s="130">
        <v>4370</v>
      </c>
      <c r="J139" s="306" t="s">
        <v>534</v>
      </c>
      <c r="K139" s="307"/>
      <c r="L139" s="346"/>
      <c r="M139" s="291"/>
      <c r="N139" s="291"/>
      <c r="O139" s="130">
        <v>4420</v>
      </c>
      <c r="P139" s="276" t="s">
        <v>535</v>
      </c>
      <c r="Q139" s="277"/>
      <c r="R139" s="332"/>
    </row>
    <row r="140" spans="1:18" ht="15.75" customHeight="1">
      <c r="A140" s="304"/>
      <c r="B140" s="291"/>
      <c r="C140" s="130">
        <v>4030</v>
      </c>
      <c r="D140" s="276" t="s">
        <v>536</v>
      </c>
      <c r="E140" s="277"/>
      <c r="F140" s="319"/>
      <c r="G140" s="290">
        <v>5115</v>
      </c>
      <c r="H140" s="290" t="s">
        <v>442</v>
      </c>
      <c r="I140" s="130">
        <v>4430</v>
      </c>
      <c r="J140" s="276" t="s">
        <v>537</v>
      </c>
      <c r="K140" s="278"/>
      <c r="L140" s="346"/>
      <c r="M140" s="302"/>
      <c r="N140" s="302"/>
      <c r="O140" s="130">
        <v>4620</v>
      </c>
      <c r="P140" s="276" t="s">
        <v>538</v>
      </c>
      <c r="Q140" s="277"/>
      <c r="R140" s="332"/>
    </row>
    <row r="141" spans="1:18" ht="15.75" customHeight="1">
      <c r="A141" s="304"/>
      <c r="B141" s="291"/>
      <c r="C141" s="130">
        <v>4040</v>
      </c>
      <c r="D141" s="276" t="s">
        <v>539</v>
      </c>
      <c r="E141" s="277"/>
      <c r="F141" s="319"/>
      <c r="G141" s="291"/>
      <c r="H141" s="291"/>
      <c r="I141" s="130">
        <v>4640</v>
      </c>
      <c r="J141" s="276" t="s">
        <v>540</v>
      </c>
      <c r="K141" s="278"/>
      <c r="L141" s="346"/>
      <c r="M141" s="290">
        <v>5119</v>
      </c>
      <c r="N141" s="290" t="s">
        <v>446</v>
      </c>
      <c r="O141" s="130">
        <v>4670</v>
      </c>
      <c r="P141" s="276" t="s">
        <v>541</v>
      </c>
      <c r="Q141" s="277"/>
      <c r="R141" s="332"/>
    </row>
    <row r="142" spans="1:18" ht="15.75" customHeight="1">
      <c r="A142" s="304"/>
      <c r="B142" s="291"/>
      <c r="C142" s="130">
        <v>4050</v>
      </c>
      <c r="D142" s="276" t="s">
        <v>542</v>
      </c>
      <c r="E142" s="277"/>
      <c r="F142" s="319"/>
      <c r="G142" s="291"/>
      <c r="H142" s="291"/>
      <c r="I142" s="130">
        <v>4650</v>
      </c>
      <c r="J142" s="276" t="s">
        <v>543</v>
      </c>
      <c r="K142" s="278"/>
      <c r="L142" s="346"/>
      <c r="M142" s="291"/>
      <c r="N142" s="291"/>
      <c r="O142" s="130">
        <v>4680</v>
      </c>
      <c r="P142" s="276" t="s">
        <v>544</v>
      </c>
      <c r="Q142" s="277"/>
      <c r="R142" s="332"/>
    </row>
    <row r="143" spans="1:18" ht="15.75" customHeight="1">
      <c r="A143" s="304"/>
      <c r="B143" s="291"/>
      <c r="C143" s="130">
        <v>4060</v>
      </c>
      <c r="D143" s="276" t="s">
        <v>545</v>
      </c>
      <c r="E143" s="277"/>
      <c r="F143" s="319"/>
      <c r="G143" s="291"/>
      <c r="H143" s="291"/>
      <c r="I143" s="130">
        <v>4660</v>
      </c>
      <c r="J143" s="276" t="s">
        <v>546</v>
      </c>
      <c r="K143" s="278"/>
      <c r="L143" s="346"/>
      <c r="M143" s="291"/>
      <c r="N143" s="291"/>
      <c r="O143" s="130">
        <v>4690</v>
      </c>
      <c r="P143" s="276" t="s">
        <v>547</v>
      </c>
      <c r="Q143" s="277"/>
      <c r="R143" s="332"/>
    </row>
    <row r="144" spans="1:18" ht="15.75" customHeight="1">
      <c r="A144" s="305"/>
      <c r="B144" s="302"/>
      <c r="C144" s="130">
        <v>4070</v>
      </c>
      <c r="D144" s="276" t="s">
        <v>548</v>
      </c>
      <c r="E144" s="277"/>
      <c r="F144" s="319"/>
      <c r="G144" s="291"/>
      <c r="H144" s="291"/>
      <c r="I144" s="130">
        <v>4790</v>
      </c>
      <c r="J144" s="276" t="s">
        <v>549</v>
      </c>
      <c r="K144" s="278"/>
      <c r="L144" s="346"/>
      <c r="M144" s="291"/>
      <c r="N144" s="291"/>
      <c r="O144" s="130">
        <v>4700</v>
      </c>
      <c r="P144" s="276" t="s">
        <v>550</v>
      </c>
      <c r="Q144" s="277"/>
      <c r="R144" s="332"/>
    </row>
    <row r="145" spans="1:18" ht="15.75" customHeight="1">
      <c r="A145" s="303" t="s">
        <v>149</v>
      </c>
      <c r="B145" s="290" t="s">
        <v>440</v>
      </c>
      <c r="C145" s="130">
        <v>4120</v>
      </c>
      <c r="D145" s="276" t="s">
        <v>551</v>
      </c>
      <c r="E145" s="277"/>
      <c r="F145" s="319"/>
      <c r="G145" s="302"/>
      <c r="H145" s="302"/>
      <c r="I145" s="130">
        <v>4880</v>
      </c>
      <c r="J145" s="276" t="s">
        <v>552</v>
      </c>
      <c r="K145" s="278"/>
      <c r="L145" s="346"/>
      <c r="M145" s="291"/>
      <c r="N145" s="291"/>
      <c r="O145" s="130">
        <v>4710</v>
      </c>
      <c r="P145" s="276" t="s">
        <v>553</v>
      </c>
      <c r="Q145" s="277"/>
      <c r="R145" s="332"/>
    </row>
    <row r="146" spans="1:18" ht="15.75" customHeight="1">
      <c r="A146" s="304"/>
      <c r="B146" s="291"/>
      <c r="C146" s="130">
        <v>4130</v>
      </c>
      <c r="D146" s="276" t="s">
        <v>554</v>
      </c>
      <c r="E146" s="277"/>
      <c r="F146" s="319"/>
      <c r="G146" s="290">
        <v>5116</v>
      </c>
      <c r="H146" s="290" t="s">
        <v>443</v>
      </c>
      <c r="I146" s="130">
        <v>4440</v>
      </c>
      <c r="J146" s="276" t="s">
        <v>555</v>
      </c>
      <c r="K146" s="278"/>
      <c r="L146" s="346"/>
      <c r="M146" s="302"/>
      <c r="N146" s="302"/>
      <c r="O146" s="130">
        <v>4720</v>
      </c>
      <c r="P146" s="276" t="s">
        <v>556</v>
      </c>
      <c r="Q146" s="277"/>
      <c r="R146" s="332"/>
    </row>
    <row r="147" spans="1:18" ht="15.75" customHeight="1">
      <c r="A147" s="304"/>
      <c r="B147" s="291"/>
      <c r="C147" s="130">
        <v>4140</v>
      </c>
      <c r="D147" s="276" t="s">
        <v>557</v>
      </c>
      <c r="E147" s="277"/>
      <c r="F147" s="319"/>
      <c r="G147" s="291"/>
      <c r="H147" s="291"/>
      <c r="I147" s="130">
        <v>4450</v>
      </c>
      <c r="J147" s="276" t="s">
        <v>558</v>
      </c>
      <c r="K147" s="278"/>
      <c r="L147" s="346"/>
      <c r="M147" s="290">
        <v>5120</v>
      </c>
      <c r="N147" s="290" t="s">
        <v>447</v>
      </c>
      <c r="O147" s="130">
        <v>4630</v>
      </c>
      <c r="P147" s="276" t="s">
        <v>559</v>
      </c>
      <c r="Q147" s="277"/>
      <c r="R147" s="332"/>
    </row>
    <row r="148" spans="1:18" ht="15.75" customHeight="1">
      <c r="A148" s="304"/>
      <c r="B148" s="291"/>
      <c r="C148" s="130">
        <v>4150</v>
      </c>
      <c r="D148" s="276" t="s">
        <v>560</v>
      </c>
      <c r="E148" s="277"/>
      <c r="F148" s="319"/>
      <c r="G148" s="291"/>
      <c r="H148" s="291"/>
      <c r="I148" s="130">
        <v>4460</v>
      </c>
      <c r="J148" s="276" t="s">
        <v>561</v>
      </c>
      <c r="K148" s="278"/>
      <c r="L148" s="346"/>
      <c r="M148" s="291"/>
      <c r="N148" s="291"/>
      <c r="O148" s="130">
        <v>4730</v>
      </c>
      <c r="P148" s="276" t="s">
        <v>562</v>
      </c>
      <c r="Q148" s="277"/>
      <c r="R148" s="332"/>
    </row>
    <row r="149" spans="1:18" ht="15.75" customHeight="1">
      <c r="A149" s="304"/>
      <c r="B149" s="291"/>
      <c r="C149" s="130">
        <v>4160</v>
      </c>
      <c r="D149" s="276" t="s">
        <v>563</v>
      </c>
      <c r="E149" s="277"/>
      <c r="F149" s="319"/>
      <c r="G149" s="291"/>
      <c r="H149" s="291"/>
      <c r="I149" s="130">
        <v>4470</v>
      </c>
      <c r="J149" s="276" t="s">
        <v>564</v>
      </c>
      <c r="K149" s="278"/>
      <c r="L149" s="346"/>
      <c r="M149" s="291"/>
      <c r="N149" s="291"/>
      <c r="O149" s="130">
        <v>4740</v>
      </c>
      <c r="P149" s="276" t="s">
        <v>565</v>
      </c>
      <c r="Q149" s="277"/>
      <c r="R149" s="332"/>
    </row>
    <row r="150" spans="1:18" ht="15.75" customHeight="1">
      <c r="A150" s="304"/>
      <c r="B150" s="291"/>
      <c r="C150" s="130">
        <v>4170</v>
      </c>
      <c r="D150" s="276" t="s">
        <v>566</v>
      </c>
      <c r="E150" s="277"/>
      <c r="F150" s="319"/>
      <c r="G150" s="291"/>
      <c r="H150" s="291"/>
      <c r="I150" s="130">
        <v>4480</v>
      </c>
      <c r="J150" s="276" t="s">
        <v>567</v>
      </c>
      <c r="K150" s="278"/>
      <c r="L150" s="346"/>
      <c r="M150" s="291"/>
      <c r="N150" s="291"/>
      <c r="O150" s="130">
        <v>4750</v>
      </c>
      <c r="P150" s="276" t="s">
        <v>568</v>
      </c>
      <c r="Q150" s="277"/>
      <c r="R150" s="332"/>
    </row>
    <row r="151" spans="1:18" ht="15.75" customHeight="1">
      <c r="A151" s="304"/>
      <c r="B151" s="291"/>
      <c r="C151" s="130">
        <v>4180</v>
      </c>
      <c r="D151" s="276" t="s">
        <v>569</v>
      </c>
      <c r="E151" s="277"/>
      <c r="F151" s="319"/>
      <c r="G151" s="291"/>
      <c r="H151" s="291"/>
      <c r="I151" s="130">
        <v>4490</v>
      </c>
      <c r="J151" s="276" t="s">
        <v>570</v>
      </c>
      <c r="K151" s="278"/>
      <c r="L151" s="346"/>
      <c r="M151" s="291"/>
      <c r="N151" s="291"/>
      <c r="O151" s="130">
        <v>4760</v>
      </c>
      <c r="P151" s="276" t="s">
        <v>571</v>
      </c>
      <c r="Q151" s="277"/>
      <c r="R151" s="332"/>
    </row>
    <row r="152" spans="1:18" ht="15.75" customHeight="1">
      <c r="A152" s="304"/>
      <c r="B152" s="291"/>
      <c r="C152" s="130">
        <v>4190</v>
      </c>
      <c r="D152" s="276" t="s">
        <v>572</v>
      </c>
      <c r="E152" s="277"/>
      <c r="F152" s="319"/>
      <c r="G152" s="291"/>
      <c r="H152" s="291"/>
      <c r="I152" s="130">
        <v>4500</v>
      </c>
      <c r="J152" s="286" t="s">
        <v>573</v>
      </c>
      <c r="K152" s="286"/>
      <c r="L152" s="346"/>
      <c r="M152" s="302"/>
      <c r="N152" s="302"/>
      <c r="O152" s="130">
        <v>4810</v>
      </c>
      <c r="P152" s="276" t="s">
        <v>574</v>
      </c>
      <c r="Q152" s="277"/>
      <c r="R152" s="332"/>
    </row>
    <row r="153" spans="1:18" ht="15.75" customHeight="1">
      <c r="A153" s="304"/>
      <c r="B153" s="291"/>
      <c r="C153" s="130">
        <v>4200</v>
      </c>
      <c r="D153" s="276" t="s">
        <v>575</v>
      </c>
      <c r="E153" s="277"/>
      <c r="F153" s="319"/>
      <c r="G153" s="291"/>
      <c r="H153" s="291"/>
      <c r="I153" s="130">
        <v>4510</v>
      </c>
      <c r="J153" s="286" t="s">
        <v>576</v>
      </c>
      <c r="K153" s="286"/>
      <c r="L153" s="346"/>
      <c r="M153" s="135"/>
      <c r="N153" s="135"/>
      <c r="O153" s="130">
        <v>4610</v>
      </c>
      <c r="P153" s="276" t="s">
        <v>577</v>
      </c>
      <c r="Q153" s="277"/>
      <c r="R153" s="332"/>
    </row>
    <row r="154" spans="1:18" ht="15.75" customHeight="1">
      <c r="A154" s="304"/>
      <c r="B154" s="291"/>
      <c r="C154" s="130">
        <v>4210</v>
      </c>
      <c r="D154" s="276" t="s">
        <v>578</v>
      </c>
      <c r="E154" s="277"/>
      <c r="F154" s="319"/>
      <c r="G154" s="291"/>
      <c r="H154" s="291"/>
      <c r="I154" s="130">
        <v>4520</v>
      </c>
      <c r="J154" s="286" t="s">
        <v>579</v>
      </c>
      <c r="K154" s="286"/>
      <c r="L154" s="346"/>
      <c r="M154" s="27" t="s">
        <v>452</v>
      </c>
      <c r="N154" s="26" t="s">
        <v>453</v>
      </c>
      <c r="O154" s="136" t="s">
        <v>463</v>
      </c>
      <c r="P154" s="300" t="s">
        <v>471</v>
      </c>
      <c r="Q154" s="301"/>
      <c r="R154" s="332"/>
    </row>
    <row r="155" spans="1:18" ht="15.75" customHeight="1">
      <c r="A155" s="304"/>
      <c r="B155" s="291"/>
      <c r="C155" s="130">
        <v>4220</v>
      </c>
      <c r="D155" s="276" t="s">
        <v>349</v>
      </c>
      <c r="E155" s="277"/>
      <c r="F155" s="319"/>
      <c r="G155" s="291"/>
      <c r="H155" s="291"/>
      <c r="I155" s="130">
        <v>4530</v>
      </c>
      <c r="J155" s="286" t="s">
        <v>580</v>
      </c>
      <c r="K155" s="286"/>
      <c r="L155" s="346"/>
      <c r="M155" s="23">
        <v>5112</v>
      </c>
      <c r="N155" s="10" t="s">
        <v>440</v>
      </c>
      <c r="O155" s="130">
        <v>5020</v>
      </c>
      <c r="P155" s="276" t="s">
        <v>581</v>
      </c>
      <c r="Q155" s="277"/>
      <c r="R155" s="332"/>
    </row>
    <row r="156" spans="1:18" ht="15.75" customHeight="1">
      <c r="A156" s="305"/>
      <c r="B156" s="302"/>
      <c r="C156" s="130">
        <v>4280</v>
      </c>
      <c r="D156" s="276" t="s">
        <v>582</v>
      </c>
      <c r="E156" s="277"/>
      <c r="F156" s="319"/>
      <c r="G156" s="291"/>
      <c r="H156" s="291"/>
      <c r="I156" s="130">
        <v>4780</v>
      </c>
      <c r="J156" s="286" t="s">
        <v>583</v>
      </c>
      <c r="K156" s="286"/>
      <c r="L156" s="346"/>
      <c r="M156" s="23">
        <v>5113</v>
      </c>
      <c r="N156" s="10" t="s">
        <v>148</v>
      </c>
      <c r="O156" s="130">
        <v>5010</v>
      </c>
      <c r="P156" s="276" t="s">
        <v>584</v>
      </c>
      <c r="Q156" s="277"/>
      <c r="R156" s="333"/>
    </row>
    <row r="157" spans="1:18" ht="15.75" customHeight="1">
      <c r="A157" s="287" t="s">
        <v>150</v>
      </c>
      <c r="B157" s="290" t="s">
        <v>148</v>
      </c>
      <c r="C157" s="130">
        <v>4290</v>
      </c>
      <c r="D157" s="293" t="s">
        <v>585</v>
      </c>
      <c r="E157" s="294"/>
      <c r="F157" s="319"/>
      <c r="G157" s="291"/>
      <c r="H157" s="291"/>
      <c r="I157" s="130">
        <v>4860</v>
      </c>
      <c r="J157" s="276" t="s">
        <v>586</v>
      </c>
      <c r="K157" s="278"/>
      <c r="L157" s="346"/>
      <c r="M157" s="295" t="s">
        <v>587</v>
      </c>
      <c r="N157" s="296"/>
      <c r="O157" s="296"/>
      <c r="P157" s="296"/>
      <c r="Q157" s="296"/>
      <c r="R157" s="297"/>
    </row>
    <row r="158" spans="1:18" ht="15.75" customHeight="1" thickBot="1">
      <c r="A158" s="288"/>
      <c r="B158" s="291"/>
      <c r="C158" s="130">
        <v>4300</v>
      </c>
      <c r="D158" s="276" t="s">
        <v>588</v>
      </c>
      <c r="E158" s="277"/>
      <c r="F158" s="319"/>
      <c r="G158" s="291"/>
      <c r="H158" s="291"/>
      <c r="I158" s="130">
        <v>4870</v>
      </c>
      <c r="J158" s="298" t="s">
        <v>589</v>
      </c>
      <c r="K158" s="299"/>
      <c r="L158" s="346"/>
      <c r="M158" s="273" t="s">
        <v>590</v>
      </c>
      <c r="N158" s="274"/>
      <c r="O158" s="274"/>
      <c r="P158" s="274"/>
      <c r="Q158" s="274"/>
      <c r="R158" s="275"/>
    </row>
    <row r="159" spans="1:22" ht="16.5" customHeight="1">
      <c r="A159" s="288"/>
      <c r="B159" s="291"/>
      <c r="C159" s="130">
        <v>4310</v>
      </c>
      <c r="D159" s="276" t="s">
        <v>591</v>
      </c>
      <c r="E159" s="277"/>
      <c r="F159" s="319"/>
      <c r="G159" s="291"/>
      <c r="H159" s="291"/>
      <c r="I159" s="130">
        <v>4900</v>
      </c>
      <c r="J159" s="276" t="s">
        <v>592</v>
      </c>
      <c r="K159" s="278"/>
      <c r="L159" s="347"/>
      <c r="M159" s="279" t="s">
        <v>593</v>
      </c>
      <c r="N159" s="280"/>
      <c r="O159" s="6" t="s">
        <v>454</v>
      </c>
      <c r="P159" s="6" t="s">
        <v>455</v>
      </c>
      <c r="Q159" s="6" t="s">
        <v>456</v>
      </c>
      <c r="R159" s="7" t="s">
        <v>457</v>
      </c>
      <c r="S159" s="213"/>
      <c r="T159" s="213"/>
      <c r="U159" s="213"/>
      <c r="V159" s="213"/>
    </row>
    <row r="160" spans="1:25" ht="16.5" customHeight="1" thickBot="1">
      <c r="A160" s="289"/>
      <c r="B160" s="292"/>
      <c r="C160" s="137">
        <v>4320</v>
      </c>
      <c r="D160" s="283" t="s">
        <v>594</v>
      </c>
      <c r="E160" s="284"/>
      <c r="F160" s="320"/>
      <c r="G160" s="292"/>
      <c r="H160" s="292"/>
      <c r="I160" s="137">
        <v>4960</v>
      </c>
      <c r="J160" s="283" t="s">
        <v>595</v>
      </c>
      <c r="K160" s="285"/>
      <c r="L160" s="348"/>
      <c r="M160" s="281"/>
      <c r="N160" s="282"/>
      <c r="O160" s="138">
        <v>3009</v>
      </c>
      <c r="P160" s="138">
        <v>2997</v>
      </c>
      <c r="Q160" s="138">
        <v>3326</v>
      </c>
      <c r="R160" s="139">
        <v>6323</v>
      </c>
      <c r="S160" s="213"/>
      <c r="T160" s="213"/>
      <c r="U160" s="213"/>
      <c r="V160" s="213"/>
      <c r="W160" s="213"/>
      <c r="X160" s="213"/>
      <c r="Y160" s="213"/>
    </row>
    <row r="161" spans="1:27" ht="12.75" customHeight="1">
      <c r="A161" s="43"/>
      <c r="B161" s="46"/>
      <c r="C161" s="44">
        <v>3152</v>
      </c>
      <c r="D161" s="44">
        <v>3329</v>
      </c>
      <c r="E161" s="44">
        <v>3690</v>
      </c>
      <c r="F161" s="44">
        <v>7019</v>
      </c>
      <c r="G161" s="140"/>
      <c r="H161" s="140"/>
      <c r="I161" s="141"/>
      <c r="J161" s="141"/>
      <c r="K161" s="142"/>
      <c r="L161" s="143"/>
      <c r="M161" s="269" t="s">
        <v>469</v>
      </c>
      <c r="N161" s="269"/>
      <c r="O161" s="269"/>
      <c r="P161" s="269"/>
      <c r="Q161" s="269"/>
      <c r="R161" s="269"/>
      <c r="S161" s="213"/>
      <c r="T161" s="213"/>
      <c r="U161" s="213"/>
      <c r="V161" s="213"/>
      <c r="W161" s="213"/>
      <c r="X161" s="213"/>
      <c r="Y161" s="213"/>
      <c r="Z161" s="213"/>
      <c r="AA161" s="213"/>
    </row>
    <row r="162" spans="1:22" s="213" customFormat="1" ht="22.5" customHeight="1">
      <c r="A162" s="212"/>
      <c r="B162" s="270" t="s">
        <v>158</v>
      </c>
      <c r="C162" s="270"/>
      <c r="D162" s="270"/>
      <c r="E162" s="270"/>
      <c r="F162" s="270"/>
      <c r="G162" s="270"/>
      <c r="H162" s="270"/>
      <c r="I162" s="270"/>
      <c r="J162" s="270"/>
      <c r="K162" s="270"/>
      <c r="L162" s="270"/>
      <c r="M162" s="270"/>
      <c r="N162" s="270"/>
      <c r="O162" s="270"/>
      <c r="P162" s="270"/>
      <c r="Q162" s="270"/>
      <c r="R162" s="270"/>
      <c r="S162" s="1"/>
      <c r="T162" s="1"/>
      <c r="U162" s="1"/>
      <c r="V162" s="1"/>
    </row>
    <row r="163" spans="1:25" s="213" customFormat="1" ht="15.75" customHeight="1">
      <c r="A163" s="212"/>
      <c r="B163" s="214"/>
      <c r="C163" s="215"/>
      <c r="D163" s="215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S163" s="1"/>
      <c r="T163" s="1"/>
      <c r="U163" s="1"/>
      <c r="V163" s="1"/>
      <c r="W163" s="1"/>
      <c r="X163" s="1"/>
      <c r="Y163" s="1"/>
    </row>
    <row r="164" spans="1:27" s="213" customFormat="1" ht="15.75" customHeight="1">
      <c r="A164" s="216"/>
      <c r="B164" s="214"/>
      <c r="G164" s="216"/>
      <c r="H164" s="214"/>
      <c r="M164" s="216"/>
      <c r="N164" s="216"/>
      <c r="S164" s="1"/>
      <c r="T164" s="1"/>
      <c r="U164" s="1"/>
      <c r="V164" s="1"/>
      <c r="W164" s="1"/>
      <c r="X164" s="1"/>
      <c r="Y164" s="1"/>
      <c r="Z164" s="1"/>
      <c r="AA164" s="1"/>
    </row>
    <row r="165" spans="2:18" ht="32.25" customHeight="1">
      <c r="B165" s="271" t="s">
        <v>159</v>
      </c>
      <c r="C165" s="271"/>
      <c r="D165" s="271"/>
      <c r="E165" s="271"/>
      <c r="F165" s="271"/>
      <c r="G165" s="271"/>
      <c r="H165" s="271"/>
      <c r="I165" s="271"/>
      <c r="K165" s="144"/>
      <c r="L165" s="144"/>
      <c r="M165" s="144"/>
      <c r="N165" s="144"/>
      <c r="O165" s="144"/>
      <c r="P165" s="144"/>
      <c r="Q165" s="144"/>
      <c r="R165" s="144"/>
    </row>
    <row r="166" spans="9:18" ht="15.75" customHeight="1" thickBot="1">
      <c r="I166" s="143"/>
      <c r="K166" s="144"/>
      <c r="L166" s="144"/>
      <c r="M166" s="144"/>
      <c r="N166" s="144"/>
      <c r="O166" s="144"/>
      <c r="P166" s="144"/>
      <c r="Q166" s="144"/>
      <c r="R166" s="144"/>
    </row>
    <row r="167" spans="2:18" ht="27.75" customHeight="1">
      <c r="B167" s="145"/>
      <c r="C167" s="272" t="s">
        <v>697</v>
      </c>
      <c r="D167" s="272"/>
      <c r="E167" s="272"/>
      <c r="F167" s="272"/>
      <c r="G167" s="272"/>
      <c r="H167" s="146"/>
      <c r="I167" s="143"/>
      <c r="J167" s="143"/>
      <c r="K167" s="144"/>
      <c r="L167" s="144"/>
      <c r="M167" s="144"/>
      <c r="N167" s="144"/>
      <c r="O167" s="144"/>
      <c r="P167" s="144"/>
      <c r="Q167" s="144"/>
      <c r="R167" s="144"/>
    </row>
    <row r="168" spans="2:18" ht="15.75" customHeight="1">
      <c r="B168" s="147"/>
      <c r="C168" s="18"/>
      <c r="D168" s="18"/>
      <c r="E168" s="18"/>
      <c r="F168" s="18"/>
      <c r="G168" s="21"/>
      <c r="H168" s="148"/>
      <c r="I168" s="143"/>
      <c r="J168" s="143"/>
      <c r="K168" s="144"/>
      <c r="L168" s="144"/>
      <c r="M168" s="144"/>
      <c r="N168" s="144"/>
      <c r="O168" s="144"/>
      <c r="P168" s="144"/>
      <c r="Q168" s="144"/>
      <c r="R168" s="144"/>
    </row>
    <row r="169" spans="2:15" ht="24" customHeight="1">
      <c r="B169" s="147"/>
      <c r="C169" s="262">
        <v>45536</v>
      </c>
      <c r="D169" s="262"/>
      <c r="E169" s="149" t="s">
        <v>683</v>
      </c>
      <c r="F169" s="1" t="s">
        <v>160</v>
      </c>
      <c r="G169" s="224">
        <v>-24</v>
      </c>
      <c r="H169" s="150" t="s">
        <v>448</v>
      </c>
      <c r="I169" s="151"/>
      <c r="J169" s="56"/>
      <c r="K169" s="262"/>
      <c r="L169" s="262"/>
      <c r="N169" s="262"/>
      <c r="O169" s="262"/>
    </row>
    <row r="170" spans="2:15" ht="24" customHeight="1">
      <c r="B170" s="147"/>
      <c r="C170" s="262">
        <v>101482</v>
      </c>
      <c r="D170" s="262"/>
      <c r="E170" s="149" t="s">
        <v>684</v>
      </c>
      <c r="F170" s="56" t="s">
        <v>161</v>
      </c>
      <c r="G170" s="224">
        <v>-36</v>
      </c>
      <c r="H170" s="152" t="s">
        <v>449</v>
      </c>
      <c r="I170" s="143"/>
      <c r="J170" s="153"/>
      <c r="K170" s="262"/>
      <c r="L170" s="262"/>
      <c r="N170" s="262"/>
      <c r="O170" s="262"/>
    </row>
    <row r="171" spans="2:10" ht="15.75" customHeight="1" thickBot="1">
      <c r="B171" s="154"/>
      <c r="C171" s="155"/>
      <c r="D171" s="155"/>
      <c r="E171" s="155"/>
      <c r="F171" s="155"/>
      <c r="G171" s="156"/>
      <c r="H171" s="157"/>
      <c r="I171" s="143"/>
      <c r="J171" s="143"/>
    </row>
    <row r="172" spans="2:10" ht="15.75" customHeight="1">
      <c r="B172" s="47"/>
      <c r="C172" s="18"/>
      <c r="D172" s="18"/>
      <c r="E172" s="18"/>
      <c r="F172" s="18"/>
      <c r="G172" s="21"/>
      <c r="H172" s="47"/>
      <c r="I172" s="143"/>
      <c r="J172" s="143"/>
    </row>
    <row r="173" spans="2:10" ht="15.75" customHeight="1">
      <c r="B173" s="47"/>
      <c r="C173" s="18"/>
      <c r="D173" s="18"/>
      <c r="E173" s="18"/>
      <c r="F173" s="18"/>
      <c r="G173" s="21"/>
      <c r="H173" s="47"/>
      <c r="I173" s="143"/>
      <c r="J173" s="143"/>
    </row>
    <row r="174" ht="15.75" customHeight="1" thickBot="1"/>
    <row r="175" spans="2:12" ht="19.5" customHeight="1" thickBot="1">
      <c r="B175" s="263"/>
      <c r="C175" s="264" t="s">
        <v>2</v>
      </c>
      <c r="D175" s="266" t="s">
        <v>162</v>
      </c>
      <c r="E175" s="267"/>
      <c r="F175" s="267"/>
      <c r="G175" s="267"/>
      <c r="H175" s="268"/>
      <c r="I175" s="150"/>
      <c r="J175" s="256" t="s">
        <v>163</v>
      </c>
      <c r="K175" s="257"/>
      <c r="L175" s="258"/>
    </row>
    <row r="176" spans="2:12" ht="19.5" customHeight="1" thickBot="1">
      <c r="B176" s="263"/>
      <c r="C176" s="265"/>
      <c r="D176" s="158" t="s">
        <v>3</v>
      </c>
      <c r="E176" s="158" t="s">
        <v>4</v>
      </c>
      <c r="F176" s="266" t="s">
        <v>164</v>
      </c>
      <c r="G176" s="268"/>
      <c r="H176" s="158" t="s">
        <v>165</v>
      </c>
      <c r="J176" s="159" t="s">
        <v>166</v>
      </c>
      <c r="K176" s="159" t="s">
        <v>167</v>
      </c>
      <c r="L176" s="159" t="s">
        <v>168</v>
      </c>
    </row>
    <row r="177" spans="3:12" ht="19.5" customHeight="1" thickBot="1">
      <c r="C177" s="160">
        <v>45536</v>
      </c>
      <c r="D177" s="160">
        <v>48717</v>
      </c>
      <c r="E177" s="160">
        <v>52765</v>
      </c>
      <c r="F177" s="254">
        <v>101482</v>
      </c>
      <c r="G177" s="255"/>
      <c r="H177" s="160">
        <v>673</v>
      </c>
      <c r="J177" s="161">
        <v>73</v>
      </c>
      <c r="K177" s="161">
        <v>118</v>
      </c>
      <c r="L177" s="162">
        <v>-45</v>
      </c>
    </row>
    <row r="178" spans="3:12" ht="19.5" customHeight="1" thickBot="1">
      <c r="C178" s="163"/>
      <c r="I178" s="150"/>
      <c r="J178" s="256" t="s">
        <v>169</v>
      </c>
      <c r="K178" s="257"/>
      <c r="L178" s="258"/>
    </row>
    <row r="179" spans="10:12" ht="19.5" customHeight="1" thickBot="1">
      <c r="J179" s="159" t="s">
        <v>170</v>
      </c>
      <c r="K179" s="159" t="s">
        <v>171</v>
      </c>
      <c r="L179" s="159" t="s">
        <v>168</v>
      </c>
    </row>
    <row r="180" spans="8:12" ht="19.5" customHeight="1" thickBot="1">
      <c r="H180" s="164"/>
      <c r="J180" s="161">
        <v>309</v>
      </c>
      <c r="K180" s="165">
        <v>300</v>
      </c>
      <c r="L180" s="162">
        <v>9</v>
      </c>
    </row>
    <row r="181" spans="10:12" ht="19.5" customHeight="1" thickBot="1">
      <c r="J181" s="259" t="s">
        <v>172</v>
      </c>
      <c r="K181" s="260"/>
      <c r="L181" s="166">
        <v>-727</v>
      </c>
    </row>
    <row r="182" spans="2:9" ht="15.75" customHeight="1">
      <c r="B182" s="261" t="s">
        <v>173</v>
      </c>
      <c r="C182" s="261"/>
      <c r="D182" s="261"/>
      <c r="I182" s="167"/>
    </row>
    <row r="183" ht="8.25" customHeight="1">
      <c r="I183" s="167"/>
    </row>
    <row r="184" spans="2:12" ht="15.75" customHeight="1">
      <c r="B184" s="253" t="s">
        <v>682</v>
      </c>
      <c r="C184" s="253"/>
      <c r="D184" s="253"/>
      <c r="E184" s="253"/>
      <c r="F184" s="253"/>
      <c r="G184" s="253"/>
      <c r="H184" s="253"/>
      <c r="I184" s="253"/>
      <c r="J184" s="253"/>
      <c r="K184" s="253"/>
      <c r="L184" s="253"/>
    </row>
    <row r="185" spans="2:12" ht="15.75" customHeight="1">
      <c r="B185" s="253" t="s">
        <v>174</v>
      </c>
      <c r="C185" s="253"/>
      <c r="D185" s="253"/>
      <c r="E185" s="253"/>
      <c r="F185" s="253"/>
      <c r="G185" s="253"/>
      <c r="H185" s="253"/>
      <c r="I185" s="253"/>
      <c r="J185" s="253"/>
      <c r="K185" s="253"/>
      <c r="L185" s="253"/>
    </row>
    <row r="186" spans="2:12" ht="15.75" customHeight="1">
      <c r="B186" s="253" t="s">
        <v>175</v>
      </c>
      <c r="C186" s="253"/>
      <c r="D186" s="253"/>
      <c r="E186" s="253"/>
      <c r="F186" s="253"/>
      <c r="G186" s="253"/>
      <c r="H186" s="253"/>
      <c r="I186" s="253"/>
      <c r="J186" s="253"/>
      <c r="K186" s="253"/>
      <c r="L186" s="253"/>
    </row>
    <row r="187" ht="15.75" customHeight="1"/>
    <row r="188" spans="2:7" ht="13.5">
      <c r="B188" s="218"/>
      <c r="D188" s="168"/>
      <c r="E188" s="168"/>
      <c r="F188" s="168"/>
      <c r="G188" s="219"/>
    </row>
  </sheetData>
  <sheetProtection/>
  <mergeCells count="306">
    <mergeCell ref="A1:R1"/>
    <mergeCell ref="A2:B2"/>
    <mergeCell ref="P2:R2"/>
    <mergeCell ref="T7:U7"/>
    <mergeCell ref="T8:U8"/>
    <mergeCell ref="T9:U9"/>
    <mergeCell ref="T10:U10"/>
    <mergeCell ref="M16:R16"/>
    <mergeCell ref="N19:Q19"/>
    <mergeCell ref="P20:Q20"/>
    <mergeCell ref="T20:U20"/>
    <mergeCell ref="N21:N22"/>
    <mergeCell ref="P21:Q21"/>
    <mergeCell ref="T21:U21"/>
    <mergeCell ref="P22:Q22"/>
    <mergeCell ref="T22:U22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N27:N29"/>
    <mergeCell ref="P27:Q27"/>
    <mergeCell ref="T27:U27"/>
    <mergeCell ref="P28:Q28"/>
    <mergeCell ref="T28:U28"/>
    <mergeCell ref="P29:Q29"/>
    <mergeCell ref="T29:U29"/>
    <mergeCell ref="P32:Q32"/>
    <mergeCell ref="T32:U32"/>
    <mergeCell ref="P33:Q33"/>
    <mergeCell ref="T33:U33"/>
    <mergeCell ref="P34:Q34"/>
    <mergeCell ref="T34:U34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M38:N38"/>
    <mergeCell ref="M39:N39"/>
    <mergeCell ref="M40:R40"/>
    <mergeCell ref="A41:R41"/>
    <mergeCell ref="A42:B42"/>
    <mergeCell ref="P42:R42"/>
    <mergeCell ref="M43:N43"/>
    <mergeCell ref="G45:L45"/>
    <mergeCell ref="A49:F49"/>
    <mergeCell ref="G49:L49"/>
    <mergeCell ref="A51:F51"/>
    <mergeCell ref="G51:L51"/>
    <mergeCell ref="G68:L68"/>
    <mergeCell ref="A70:F70"/>
    <mergeCell ref="G70:L70"/>
    <mergeCell ref="A72:F72"/>
    <mergeCell ref="M76:N77"/>
    <mergeCell ref="M78:R78"/>
    <mergeCell ref="A79:R79"/>
    <mergeCell ref="A80:B80"/>
    <mergeCell ref="P80:R80"/>
    <mergeCell ref="P81:Q81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S88:S98"/>
    <mergeCell ref="P89:Q89"/>
    <mergeCell ref="N90:N91"/>
    <mergeCell ref="P90:Q90"/>
    <mergeCell ref="P91:Q91"/>
    <mergeCell ref="N92:N93"/>
    <mergeCell ref="P92:Q92"/>
    <mergeCell ref="P93:Q93"/>
    <mergeCell ref="N94:N95"/>
    <mergeCell ref="P94:Q94"/>
    <mergeCell ref="P95:Q95"/>
    <mergeCell ref="N96:N101"/>
    <mergeCell ref="P96:Q96"/>
    <mergeCell ref="P97:Q97"/>
    <mergeCell ref="P98:Q98"/>
    <mergeCell ref="P99:Q99"/>
    <mergeCell ref="S99:S101"/>
    <mergeCell ref="P100:Q100"/>
    <mergeCell ref="P101:Q101"/>
    <mergeCell ref="N102:N104"/>
    <mergeCell ref="P102:Q102"/>
    <mergeCell ref="S102:S106"/>
    <mergeCell ref="P106:Q106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J107:K107"/>
    <mergeCell ref="P107:Q107"/>
    <mergeCell ref="S107:S108"/>
    <mergeCell ref="J108:K108"/>
    <mergeCell ref="P108:Q108"/>
    <mergeCell ref="G109:G119"/>
    <mergeCell ref="H109:H119"/>
    <mergeCell ref="J109:K109"/>
    <mergeCell ref="P109:Q109"/>
    <mergeCell ref="S109:S111"/>
    <mergeCell ref="J110:K110"/>
    <mergeCell ref="N110:N111"/>
    <mergeCell ref="P110:Q110"/>
    <mergeCell ref="J111:K111"/>
    <mergeCell ref="P111:Q111"/>
    <mergeCell ref="J112:K112"/>
    <mergeCell ref="N112:N113"/>
    <mergeCell ref="P112:Q112"/>
    <mergeCell ref="S112:S117"/>
    <mergeCell ref="J113:K113"/>
    <mergeCell ref="P113:Q113"/>
    <mergeCell ref="J114:K114"/>
    <mergeCell ref="N114:N115"/>
    <mergeCell ref="P114:Q114"/>
    <mergeCell ref="J115:K115"/>
    <mergeCell ref="P115:Q115"/>
    <mergeCell ref="J116:K116"/>
    <mergeCell ref="L116:L117"/>
    <mergeCell ref="N116:N118"/>
    <mergeCell ref="P116:Q116"/>
    <mergeCell ref="J117:K117"/>
    <mergeCell ref="P117:Q117"/>
    <mergeCell ref="J118:K118"/>
    <mergeCell ref="P118:Q118"/>
    <mergeCell ref="S118:S120"/>
    <mergeCell ref="J119:K119"/>
    <mergeCell ref="M119:N120"/>
    <mergeCell ref="M121:R121"/>
    <mergeCell ref="S121:S125"/>
    <mergeCell ref="A122:R122"/>
    <mergeCell ref="P123:R123"/>
    <mergeCell ref="J124:K124"/>
    <mergeCell ref="L124:L160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J126:K126"/>
    <mergeCell ref="P126:Q126"/>
    <mergeCell ref="J130:K130"/>
    <mergeCell ref="S126:S127"/>
    <mergeCell ref="J127:K127"/>
    <mergeCell ref="P127:Q127"/>
    <mergeCell ref="G128:G139"/>
    <mergeCell ref="H128:H139"/>
    <mergeCell ref="J128:K128"/>
    <mergeCell ref="P128:Q128"/>
    <mergeCell ref="S128:S129"/>
    <mergeCell ref="J129:K129"/>
    <mergeCell ref="P129:Q129"/>
    <mergeCell ref="P130:Q130"/>
    <mergeCell ref="S130:S131"/>
    <mergeCell ref="J131:K131"/>
    <mergeCell ref="P131:Q131"/>
    <mergeCell ref="J132:K132"/>
    <mergeCell ref="P132:Q132"/>
    <mergeCell ref="S132:S134"/>
    <mergeCell ref="J133:K133"/>
    <mergeCell ref="P133:Q133"/>
    <mergeCell ref="J134:K134"/>
    <mergeCell ref="P134:Q134"/>
    <mergeCell ref="J135:K135"/>
    <mergeCell ref="P135:Q135"/>
    <mergeCell ref="S135:S136"/>
    <mergeCell ref="A136:E136"/>
    <mergeCell ref="F136:F160"/>
    <mergeCell ref="J136:K136"/>
    <mergeCell ref="M136:M140"/>
    <mergeCell ref="N136:N140"/>
    <mergeCell ref="P136:Q136"/>
    <mergeCell ref="D137:E137"/>
    <mergeCell ref="J137:K137"/>
    <mergeCell ref="P137:Q137"/>
    <mergeCell ref="S137:S138"/>
    <mergeCell ref="A138:A144"/>
    <mergeCell ref="B138:B144"/>
    <mergeCell ref="D138:E138"/>
    <mergeCell ref="J138:K138"/>
    <mergeCell ref="P138:Q138"/>
    <mergeCell ref="D139:E139"/>
    <mergeCell ref="J139:K139"/>
    <mergeCell ref="P139:Q139"/>
    <mergeCell ref="D140:E140"/>
    <mergeCell ref="G140:G145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D142:E142"/>
    <mergeCell ref="J142:K142"/>
    <mergeCell ref="P142:Q142"/>
    <mergeCell ref="D143:E143"/>
    <mergeCell ref="J143:K143"/>
    <mergeCell ref="P143:Q143"/>
    <mergeCell ref="D144:E144"/>
    <mergeCell ref="J144:K144"/>
    <mergeCell ref="P144:Q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D152:E152"/>
    <mergeCell ref="J152:K152"/>
    <mergeCell ref="P152:Q152"/>
    <mergeCell ref="D153:E153"/>
    <mergeCell ref="J153:K153"/>
    <mergeCell ref="P153:Q153"/>
    <mergeCell ref="D154:E154"/>
    <mergeCell ref="J154:K154"/>
    <mergeCell ref="P154:Q154"/>
    <mergeCell ref="D155:E155"/>
    <mergeCell ref="J155:K155"/>
    <mergeCell ref="P155:Q155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M158:R158"/>
    <mergeCell ref="D159:E159"/>
    <mergeCell ref="J159:K159"/>
    <mergeCell ref="M159:N160"/>
    <mergeCell ref="D160:E160"/>
    <mergeCell ref="J160:K160"/>
    <mergeCell ref="M161:R161"/>
    <mergeCell ref="B162:R162"/>
    <mergeCell ref="B165:I165"/>
    <mergeCell ref="C167:G167"/>
    <mergeCell ref="C169:D169"/>
    <mergeCell ref="K169:L169"/>
    <mergeCell ref="N169:O169"/>
    <mergeCell ref="C170:D170"/>
    <mergeCell ref="K170:L170"/>
    <mergeCell ref="N170:O170"/>
    <mergeCell ref="B175:B176"/>
    <mergeCell ref="C175:C176"/>
    <mergeCell ref="D175:H175"/>
    <mergeCell ref="J175:L175"/>
    <mergeCell ref="F176:G176"/>
    <mergeCell ref="B186:L186"/>
    <mergeCell ref="F177:G177"/>
    <mergeCell ref="J178:L178"/>
    <mergeCell ref="J181:K181"/>
    <mergeCell ref="B182:D182"/>
    <mergeCell ref="B184:L184"/>
    <mergeCell ref="B185:L185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4" r:id="rId3"/>
  <rowBreaks count="3" manualBreakCount="3">
    <brk id="40" max="17" man="1"/>
    <brk id="78" max="255" man="1"/>
    <brk id="121" max="17" man="1"/>
  </rowBreaks>
  <colBreaks count="1" manualBreakCount="1">
    <brk id="18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88"/>
  <sheetViews>
    <sheetView view="pageBreakPreview" zoomScale="91" zoomScaleSheetLayoutView="91" zoomScalePageLayoutView="0" workbookViewId="0" topLeftCell="A1">
      <selection activeCell="P2" sqref="P2:R2"/>
    </sheetView>
  </sheetViews>
  <sheetFormatPr defaultColWidth="9.00390625" defaultRowHeight="13.5"/>
  <cols>
    <col min="1" max="1" width="6.125" style="2" customWidth="1"/>
    <col min="2" max="2" width="12.75390625" style="3" customWidth="1"/>
    <col min="3" max="6" width="7.625" style="1" customWidth="1"/>
    <col min="7" max="7" width="6.125" style="2" customWidth="1"/>
    <col min="8" max="8" width="12.75390625" style="3" customWidth="1"/>
    <col min="9" max="11" width="7.625" style="1" customWidth="1"/>
    <col min="12" max="12" width="8.625" style="1" bestFit="1" customWidth="1"/>
    <col min="13" max="13" width="6.125" style="2" customWidth="1"/>
    <col min="14" max="14" width="12.75390625" style="2" customWidth="1"/>
    <col min="15" max="17" width="7.625" style="1" customWidth="1"/>
    <col min="18" max="18" width="8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433" t="s">
        <v>450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</row>
    <row r="2" spans="1:18" ht="15.75" customHeight="1" thickBot="1">
      <c r="A2" s="434" t="s">
        <v>451</v>
      </c>
      <c r="B2" s="434"/>
      <c r="P2" s="342" t="s">
        <v>698</v>
      </c>
      <c r="Q2" s="342"/>
      <c r="R2" s="342"/>
    </row>
    <row r="3" spans="1:18" s="8" customFormat="1" ht="15.75" customHeight="1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0</v>
      </c>
      <c r="H3" s="5" t="s">
        <v>1</v>
      </c>
      <c r="I3" s="6" t="s">
        <v>2</v>
      </c>
      <c r="J3" s="6" t="s">
        <v>3</v>
      </c>
      <c r="K3" s="6" t="s">
        <v>4</v>
      </c>
      <c r="L3" s="6" t="s">
        <v>5</v>
      </c>
      <c r="M3" s="6" t="s">
        <v>0</v>
      </c>
      <c r="N3" s="6" t="s">
        <v>1</v>
      </c>
      <c r="O3" s="6" t="s">
        <v>2</v>
      </c>
      <c r="P3" s="6" t="s">
        <v>3</v>
      </c>
      <c r="Q3" s="6" t="s">
        <v>4</v>
      </c>
      <c r="R3" s="7" t="s">
        <v>5</v>
      </c>
    </row>
    <row r="4" spans="1:18" ht="15.75" customHeight="1">
      <c r="A4" s="9" t="s">
        <v>176</v>
      </c>
      <c r="B4" s="10" t="s">
        <v>6</v>
      </c>
      <c r="C4" s="11">
        <v>184</v>
      </c>
      <c r="D4" s="11">
        <v>145</v>
      </c>
      <c r="E4" s="11">
        <v>162</v>
      </c>
      <c r="F4" s="11">
        <v>307</v>
      </c>
      <c r="G4" s="12" t="s">
        <v>214</v>
      </c>
      <c r="H4" s="10" t="s">
        <v>7</v>
      </c>
      <c r="I4" s="11">
        <v>815</v>
      </c>
      <c r="J4" s="11">
        <v>822</v>
      </c>
      <c r="K4" s="11">
        <v>893</v>
      </c>
      <c r="L4" s="11">
        <v>1715</v>
      </c>
      <c r="M4" s="13" t="s">
        <v>234</v>
      </c>
      <c r="N4" s="10" t="s">
        <v>663</v>
      </c>
      <c r="O4" s="11">
        <v>119</v>
      </c>
      <c r="P4" s="11">
        <v>85</v>
      </c>
      <c r="Q4" s="11">
        <v>112</v>
      </c>
      <c r="R4" s="14">
        <v>197</v>
      </c>
    </row>
    <row r="5" spans="1:18" ht="15.75" customHeight="1">
      <c r="A5" s="9" t="s">
        <v>177</v>
      </c>
      <c r="B5" s="10" t="s">
        <v>597</v>
      </c>
      <c r="C5" s="11">
        <v>89</v>
      </c>
      <c r="D5" s="11">
        <v>62</v>
      </c>
      <c r="E5" s="11">
        <v>59</v>
      </c>
      <c r="F5" s="11">
        <v>121</v>
      </c>
      <c r="G5" s="12" t="s">
        <v>215</v>
      </c>
      <c r="H5" s="10" t="s">
        <v>8</v>
      </c>
      <c r="I5" s="11">
        <v>759</v>
      </c>
      <c r="J5" s="11">
        <v>781</v>
      </c>
      <c r="K5" s="11">
        <v>814</v>
      </c>
      <c r="L5" s="11">
        <v>1595</v>
      </c>
      <c r="M5" s="13" t="s">
        <v>235</v>
      </c>
      <c r="N5" s="10" t="s">
        <v>662</v>
      </c>
      <c r="O5" s="11">
        <v>133</v>
      </c>
      <c r="P5" s="11">
        <v>112</v>
      </c>
      <c r="Q5" s="11">
        <v>125</v>
      </c>
      <c r="R5" s="14">
        <v>237</v>
      </c>
    </row>
    <row r="6" spans="1:18" ht="15.75" customHeight="1">
      <c r="A6" s="9" t="s">
        <v>179</v>
      </c>
      <c r="B6" s="10" t="s">
        <v>9</v>
      </c>
      <c r="C6" s="11">
        <v>119</v>
      </c>
      <c r="D6" s="11">
        <v>85</v>
      </c>
      <c r="E6" s="11">
        <v>83</v>
      </c>
      <c r="F6" s="11">
        <v>168</v>
      </c>
      <c r="G6" s="12" t="s">
        <v>216</v>
      </c>
      <c r="H6" s="10" t="s">
        <v>10</v>
      </c>
      <c r="I6" s="11">
        <v>2361</v>
      </c>
      <c r="J6" s="11">
        <v>2504</v>
      </c>
      <c r="K6" s="11">
        <v>2635</v>
      </c>
      <c r="L6" s="11">
        <v>5139</v>
      </c>
      <c r="M6" s="13" t="s">
        <v>236</v>
      </c>
      <c r="N6" s="10" t="s">
        <v>661</v>
      </c>
      <c r="O6" s="11">
        <v>88</v>
      </c>
      <c r="P6" s="11">
        <v>73</v>
      </c>
      <c r="Q6" s="11">
        <v>76</v>
      </c>
      <c r="R6" s="14">
        <v>149</v>
      </c>
    </row>
    <row r="7" spans="1:25" ht="15.75" customHeight="1">
      <c r="A7" s="9"/>
      <c r="B7" s="15" t="s">
        <v>11</v>
      </c>
      <c r="C7" s="11">
        <v>169</v>
      </c>
      <c r="D7" s="11">
        <v>126</v>
      </c>
      <c r="E7" s="11">
        <v>142</v>
      </c>
      <c r="F7" s="11">
        <v>268</v>
      </c>
      <c r="G7" s="12" t="s">
        <v>217</v>
      </c>
      <c r="H7" s="10" t="s">
        <v>12</v>
      </c>
      <c r="I7" s="11">
        <v>682</v>
      </c>
      <c r="J7" s="11">
        <v>690</v>
      </c>
      <c r="K7" s="11">
        <v>779</v>
      </c>
      <c r="L7" s="11">
        <v>1469</v>
      </c>
      <c r="M7" s="13" t="s">
        <v>237</v>
      </c>
      <c r="N7" s="10" t="s">
        <v>660</v>
      </c>
      <c r="O7" s="11">
        <v>110</v>
      </c>
      <c r="P7" s="11">
        <v>88</v>
      </c>
      <c r="Q7" s="11">
        <v>120</v>
      </c>
      <c r="R7" s="14">
        <v>208</v>
      </c>
      <c r="S7" s="27" t="s">
        <v>463</v>
      </c>
      <c r="T7" s="491" t="s">
        <v>464</v>
      </c>
      <c r="U7" s="491"/>
      <c r="V7" s="27" t="s">
        <v>2</v>
      </c>
      <c r="W7" s="27" t="s">
        <v>3</v>
      </c>
      <c r="X7" s="27" t="s">
        <v>4</v>
      </c>
      <c r="Y7" s="27" t="s">
        <v>5</v>
      </c>
    </row>
    <row r="8" spans="1:25" ht="15.75" customHeight="1">
      <c r="A8" s="9" t="s">
        <v>183</v>
      </c>
      <c r="B8" s="10" t="s">
        <v>13</v>
      </c>
      <c r="C8" s="11">
        <v>253</v>
      </c>
      <c r="D8" s="11">
        <v>191</v>
      </c>
      <c r="E8" s="11">
        <v>219</v>
      </c>
      <c r="F8" s="11">
        <v>410</v>
      </c>
      <c r="G8" s="12" t="s">
        <v>218</v>
      </c>
      <c r="H8" s="10" t="s">
        <v>14</v>
      </c>
      <c r="I8" s="11">
        <v>349</v>
      </c>
      <c r="J8" s="11">
        <v>295</v>
      </c>
      <c r="K8" s="11">
        <v>334</v>
      </c>
      <c r="L8" s="11">
        <v>629</v>
      </c>
      <c r="M8" s="13" t="s">
        <v>238</v>
      </c>
      <c r="N8" s="10" t="s">
        <v>659</v>
      </c>
      <c r="O8" s="11">
        <v>46</v>
      </c>
      <c r="P8" s="11">
        <v>42</v>
      </c>
      <c r="Q8" s="11">
        <v>44</v>
      </c>
      <c r="R8" s="14">
        <v>86</v>
      </c>
      <c r="S8" s="13" t="s">
        <v>237</v>
      </c>
      <c r="T8" s="483" t="s">
        <v>660</v>
      </c>
      <c r="U8" s="484"/>
      <c r="V8" s="11">
        <v>110</v>
      </c>
      <c r="W8" s="11">
        <v>88</v>
      </c>
      <c r="X8" s="11">
        <v>120</v>
      </c>
      <c r="Y8" s="11">
        <v>208</v>
      </c>
    </row>
    <row r="9" spans="1:25" ht="15.75" customHeight="1">
      <c r="A9" s="9" t="s">
        <v>184</v>
      </c>
      <c r="B9" s="10" t="s">
        <v>15</v>
      </c>
      <c r="C9" s="11">
        <v>346</v>
      </c>
      <c r="D9" s="11">
        <v>282</v>
      </c>
      <c r="E9" s="11">
        <v>294</v>
      </c>
      <c r="F9" s="11">
        <v>576</v>
      </c>
      <c r="G9" s="12" t="s">
        <v>219</v>
      </c>
      <c r="H9" s="10" t="s">
        <v>16</v>
      </c>
      <c r="I9" s="11">
        <v>371</v>
      </c>
      <c r="J9" s="11">
        <v>304</v>
      </c>
      <c r="K9" s="11">
        <v>361</v>
      </c>
      <c r="L9" s="11">
        <v>665</v>
      </c>
      <c r="M9" s="13" t="s">
        <v>239</v>
      </c>
      <c r="N9" s="10" t="s">
        <v>658</v>
      </c>
      <c r="O9" s="11">
        <v>94</v>
      </c>
      <c r="P9" s="11">
        <v>69</v>
      </c>
      <c r="Q9" s="11">
        <v>85</v>
      </c>
      <c r="R9" s="14">
        <v>154</v>
      </c>
      <c r="S9" s="13" t="s">
        <v>238</v>
      </c>
      <c r="T9" s="483" t="s">
        <v>659</v>
      </c>
      <c r="U9" s="484"/>
      <c r="V9" s="11">
        <v>46</v>
      </c>
      <c r="W9" s="11">
        <v>42</v>
      </c>
      <c r="X9" s="11">
        <v>44</v>
      </c>
      <c r="Y9" s="11">
        <v>86</v>
      </c>
    </row>
    <row r="10" spans="1:25" ht="15.75" customHeight="1">
      <c r="A10" s="9"/>
      <c r="B10" s="182" t="s">
        <v>17</v>
      </c>
      <c r="C10" s="11">
        <v>111</v>
      </c>
      <c r="D10" s="11">
        <v>94</v>
      </c>
      <c r="E10" s="11">
        <v>94</v>
      </c>
      <c r="F10" s="11">
        <v>188</v>
      </c>
      <c r="G10" s="12" t="s">
        <v>220</v>
      </c>
      <c r="H10" s="10" t="s">
        <v>18</v>
      </c>
      <c r="I10" s="11">
        <v>519</v>
      </c>
      <c r="J10" s="11">
        <v>499</v>
      </c>
      <c r="K10" s="11">
        <v>595</v>
      </c>
      <c r="L10" s="11">
        <v>1094</v>
      </c>
      <c r="M10" s="23">
        <v>1625</v>
      </c>
      <c r="N10" s="10" t="s">
        <v>678</v>
      </c>
      <c r="O10" s="230">
        <v>0</v>
      </c>
      <c r="P10" s="230">
        <v>0</v>
      </c>
      <c r="Q10" s="1">
        <v>0</v>
      </c>
      <c r="R10" s="217">
        <v>0</v>
      </c>
      <c r="S10" s="13" t="s">
        <v>679</v>
      </c>
      <c r="T10" s="483" t="s">
        <v>680</v>
      </c>
      <c r="U10" s="484"/>
      <c r="V10" s="11">
        <v>156</v>
      </c>
      <c r="W10" s="11">
        <v>130</v>
      </c>
      <c r="X10" s="11">
        <v>164</v>
      </c>
      <c r="Y10" s="11">
        <v>294</v>
      </c>
    </row>
    <row r="11" spans="1:18" ht="15.75" customHeight="1">
      <c r="A11" s="9" t="s">
        <v>187</v>
      </c>
      <c r="B11" s="10" t="s">
        <v>19</v>
      </c>
      <c r="C11" s="11">
        <v>66</v>
      </c>
      <c r="D11" s="11">
        <v>69</v>
      </c>
      <c r="E11" s="11">
        <v>57</v>
      </c>
      <c r="F11" s="11">
        <v>126</v>
      </c>
      <c r="G11" s="12" t="s">
        <v>221</v>
      </c>
      <c r="H11" s="10" t="s">
        <v>20</v>
      </c>
      <c r="I11" s="11">
        <v>121</v>
      </c>
      <c r="J11" s="11">
        <v>110</v>
      </c>
      <c r="K11" s="11">
        <v>141</v>
      </c>
      <c r="L11" s="11">
        <v>251</v>
      </c>
      <c r="M11" s="13" t="s">
        <v>240</v>
      </c>
      <c r="N11" s="10" t="s">
        <v>657</v>
      </c>
      <c r="O11" s="11">
        <v>101</v>
      </c>
      <c r="P11" s="11">
        <v>83</v>
      </c>
      <c r="Q11" s="11">
        <v>88</v>
      </c>
      <c r="R11" s="14">
        <v>171</v>
      </c>
    </row>
    <row r="12" spans="1:18" ht="15.75" customHeight="1">
      <c r="A12" s="9" t="s">
        <v>190</v>
      </c>
      <c r="B12" s="10" t="s">
        <v>21</v>
      </c>
      <c r="C12" s="11">
        <v>85</v>
      </c>
      <c r="D12" s="11">
        <v>57</v>
      </c>
      <c r="E12" s="11">
        <v>77</v>
      </c>
      <c r="F12" s="11">
        <v>134</v>
      </c>
      <c r="G12" s="12" t="s">
        <v>222</v>
      </c>
      <c r="H12" s="10" t="s">
        <v>22</v>
      </c>
      <c r="I12" s="11">
        <v>431</v>
      </c>
      <c r="J12" s="11">
        <v>423</v>
      </c>
      <c r="K12" s="11">
        <v>426</v>
      </c>
      <c r="L12" s="11">
        <v>849</v>
      </c>
      <c r="M12" s="13"/>
      <c r="N12" s="16" t="s">
        <v>656</v>
      </c>
      <c r="O12" s="11">
        <v>365</v>
      </c>
      <c r="P12" s="11">
        <v>291</v>
      </c>
      <c r="Q12" s="11">
        <v>353</v>
      </c>
      <c r="R12" s="14">
        <v>644</v>
      </c>
    </row>
    <row r="13" spans="1:18" ht="15.75" customHeight="1">
      <c r="A13" s="9" t="s">
        <v>191</v>
      </c>
      <c r="B13" s="10" t="s">
        <v>23</v>
      </c>
      <c r="C13" s="11">
        <v>155</v>
      </c>
      <c r="D13" s="11">
        <v>115</v>
      </c>
      <c r="E13" s="11">
        <v>123</v>
      </c>
      <c r="F13" s="11">
        <v>238</v>
      </c>
      <c r="G13" s="12"/>
      <c r="H13" s="17" t="s">
        <v>24</v>
      </c>
      <c r="I13" s="11">
        <v>1309</v>
      </c>
      <c r="J13" s="11">
        <v>1279</v>
      </c>
      <c r="K13" s="11">
        <v>1422</v>
      </c>
      <c r="L13" s="11">
        <v>2701</v>
      </c>
      <c r="M13" s="13" t="s">
        <v>255</v>
      </c>
      <c r="N13" s="10" t="s">
        <v>655</v>
      </c>
      <c r="O13" s="11">
        <v>462</v>
      </c>
      <c r="P13" s="11">
        <v>427</v>
      </c>
      <c r="Q13" s="11">
        <v>425</v>
      </c>
      <c r="R13" s="14">
        <v>852</v>
      </c>
    </row>
    <row r="14" spans="1:18" ht="15.75" customHeight="1">
      <c r="A14" s="9" t="s">
        <v>192</v>
      </c>
      <c r="B14" s="10" t="s">
        <v>25</v>
      </c>
      <c r="C14" s="11">
        <v>344</v>
      </c>
      <c r="D14" s="11">
        <v>297</v>
      </c>
      <c r="E14" s="11">
        <v>283</v>
      </c>
      <c r="F14" s="11">
        <v>580</v>
      </c>
      <c r="G14" s="12" t="s">
        <v>26</v>
      </c>
      <c r="H14" s="10" t="s">
        <v>27</v>
      </c>
      <c r="I14" s="11">
        <v>2295</v>
      </c>
      <c r="J14" s="11">
        <v>2496</v>
      </c>
      <c r="K14" s="11">
        <v>2693</v>
      </c>
      <c r="L14" s="11">
        <v>5189</v>
      </c>
      <c r="M14" s="18"/>
      <c r="N14" s="18"/>
      <c r="O14" s="19">
        <v>1607</v>
      </c>
      <c r="P14" s="19">
        <v>1381</v>
      </c>
      <c r="Q14" s="19">
        <v>1558</v>
      </c>
      <c r="R14" s="20">
        <v>2939</v>
      </c>
    </row>
    <row r="15" spans="1:18" ht="15.75" customHeight="1">
      <c r="A15" s="9" t="s">
        <v>193</v>
      </c>
      <c r="B15" s="10" t="s">
        <v>28</v>
      </c>
      <c r="C15" s="11">
        <v>1609</v>
      </c>
      <c r="D15" s="11">
        <v>1509</v>
      </c>
      <c r="E15" s="11">
        <v>1630</v>
      </c>
      <c r="F15" s="11">
        <v>3139</v>
      </c>
      <c r="G15" s="12" t="s">
        <v>29</v>
      </c>
      <c r="H15" s="10" t="s">
        <v>30</v>
      </c>
      <c r="I15" s="11">
        <v>414</v>
      </c>
      <c r="J15" s="11">
        <v>397</v>
      </c>
      <c r="K15" s="11">
        <v>437</v>
      </c>
      <c r="L15" s="11">
        <v>834</v>
      </c>
      <c r="M15" s="13" t="s">
        <v>256</v>
      </c>
      <c r="N15" s="10" t="s">
        <v>654</v>
      </c>
      <c r="O15" s="11">
        <v>417</v>
      </c>
      <c r="P15" s="11">
        <v>385</v>
      </c>
      <c r="Q15" s="11">
        <v>32</v>
      </c>
      <c r="R15" s="14">
        <v>417</v>
      </c>
    </row>
    <row r="16" spans="1:18" ht="15.75" customHeight="1">
      <c r="A16" s="9" t="s">
        <v>194</v>
      </c>
      <c r="B16" s="10" t="s">
        <v>31</v>
      </c>
      <c r="C16" s="11">
        <v>916</v>
      </c>
      <c r="D16" s="11">
        <v>972</v>
      </c>
      <c r="E16" s="11">
        <v>1060</v>
      </c>
      <c r="F16" s="11">
        <v>2032</v>
      </c>
      <c r="G16" s="12" t="s">
        <v>32</v>
      </c>
      <c r="H16" s="10" t="s">
        <v>33</v>
      </c>
      <c r="I16" s="11">
        <v>220</v>
      </c>
      <c r="J16" s="11">
        <v>178</v>
      </c>
      <c r="K16" s="11">
        <v>209</v>
      </c>
      <c r="L16" s="11">
        <v>387</v>
      </c>
      <c r="M16" s="485" t="s">
        <v>596</v>
      </c>
      <c r="N16" s="486"/>
      <c r="O16" s="486"/>
      <c r="P16" s="486"/>
      <c r="Q16" s="486"/>
      <c r="R16" s="487"/>
    </row>
    <row r="17" spans="1:18" ht="15.75" customHeight="1">
      <c r="A17" s="9" t="s">
        <v>195</v>
      </c>
      <c r="B17" s="10" t="s">
        <v>34</v>
      </c>
      <c r="C17" s="11">
        <v>879</v>
      </c>
      <c r="D17" s="11">
        <v>905</v>
      </c>
      <c r="E17" s="11">
        <v>946</v>
      </c>
      <c r="F17" s="11">
        <v>1851</v>
      </c>
      <c r="G17" s="23" t="s">
        <v>35</v>
      </c>
      <c r="H17" s="10" t="s">
        <v>36</v>
      </c>
      <c r="I17" s="11">
        <v>153</v>
      </c>
      <c r="J17" s="11">
        <v>135</v>
      </c>
      <c r="K17" s="11">
        <v>153</v>
      </c>
      <c r="L17" s="11">
        <v>288</v>
      </c>
      <c r="M17" s="21"/>
      <c r="N17" s="21"/>
      <c r="O17" s="18"/>
      <c r="P17" s="18"/>
      <c r="Q17" s="18"/>
      <c r="R17" s="22"/>
    </row>
    <row r="18" spans="1:18" ht="15.75" customHeight="1">
      <c r="A18" s="9" t="s">
        <v>196</v>
      </c>
      <c r="B18" s="10" t="s">
        <v>37</v>
      </c>
      <c r="C18" s="11">
        <v>392</v>
      </c>
      <c r="D18" s="11">
        <v>315</v>
      </c>
      <c r="E18" s="11">
        <v>384</v>
      </c>
      <c r="F18" s="11">
        <v>699</v>
      </c>
      <c r="G18" s="23" t="s">
        <v>38</v>
      </c>
      <c r="H18" s="10" t="s">
        <v>39</v>
      </c>
      <c r="I18" s="11">
        <v>186</v>
      </c>
      <c r="J18" s="11">
        <v>148</v>
      </c>
      <c r="K18" s="11">
        <v>164</v>
      </c>
      <c r="L18" s="11">
        <v>312</v>
      </c>
      <c r="M18" s="18"/>
      <c r="N18" s="18"/>
      <c r="O18" s="18"/>
      <c r="P18" s="18"/>
      <c r="Q18" s="18"/>
      <c r="R18" s="22"/>
    </row>
    <row r="19" spans="1:18" ht="15.75" customHeight="1">
      <c r="A19" s="9" t="s">
        <v>197</v>
      </c>
      <c r="B19" s="10" t="s">
        <v>40</v>
      </c>
      <c r="C19" s="11">
        <v>452</v>
      </c>
      <c r="D19" s="11">
        <v>364</v>
      </c>
      <c r="E19" s="11">
        <v>453</v>
      </c>
      <c r="F19" s="11">
        <v>817</v>
      </c>
      <c r="G19" s="12" t="s">
        <v>41</v>
      </c>
      <c r="H19" s="10" t="s">
        <v>42</v>
      </c>
      <c r="I19" s="11">
        <v>166</v>
      </c>
      <c r="J19" s="11">
        <v>171</v>
      </c>
      <c r="K19" s="11">
        <v>175</v>
      </c>
      <c r="L19" s="11">
        <v>346</v>
      </c>
      <c r="M19" s="24"/>
      <c r="N19" s="488" t="s">
        <v>462</v>
      </c>
      <c r="O19" s="489"/>
      <c r="P19" s="489"/>
      <c r="Q19" s="490"/>
      <c r="R19" s="25"/>
    </row>
    <row r="20" spans="1:25" ht="15.75" customHeight="1">
      <c r="A20" s="9" t="s">
        <v>198</v>
      </c>
      <c r="B20" s="10" t="s">
        <v>43</v>
      </c>
      <c r="C20" s="11">
        <v>627</v>
      </c>
      <c r="D20" s="11">
        <v>627</v>
      </c>
      <c r="E20" s="11">
        <v>638</v>
      </c>
      <c r="F20" s="11">
        <v>1265</v>
      </c>
      <c r="G20" s="12" t="s">
        <v>44</v>
      </c>
      <c r="H20" s="10" t="s">
        <v>45</v>
      </c>
      <c r="I20" s="11">
        <v>150</v>
      </c>
      <c r="J20" s="11">
        <v>89</v>
      </c>
      <c r="K20" s="11">
        <v>94</v>
      </c>
      <c r="L20" s="11">
        <v>183</v>
      </c>
      <c r="M20" s="24"/>
      <c r="N20" s="26" t="s">
        <v>453</v>
      </c>
      <c r="O20" s="27" t="s">
        <v>463</v>
      </c>
      <c r="P20" s="491" t="s">
        <v>464</v>
      </c>
      <c r="Q20" s="491"/>
      <c r="R20" s="22"/>
      <c r="S20" s="27" t="s">
        <v>463</v>
      </c>
      <c r="T20" s="491" t="s">
        <v>464</v>
      </c>
      <c r="U20" s="491"/>
      <c r="V20" s="27" t="s">
        <v>2</v>
      </c>
      <c r="W20" s="27" t="s">
        <v>3</v>
      </c>
      <c r="X20" s="27" t="s">
        <v>4</v>
      </c>
      <c r="Y20" s="27" t="s">
        <v>5</v>
      </c>
    </row>
    <row r="21" spans="1:25" ht="15.75" customHeight="1">
      <c r="A21" s="9" t="s">
        <v>199</v>
      </c>
      <c r="B21" s="10" t="s">
        <v>46</v>
      </c>
      <c r="C21" s="11">
        <v>1177</v>
      </c>
      <c r="D21" s="11">
        <v>1150</v>
      </c>
      <c r="E21" s="11">
        <v>1277</v>
      </c>
      <c r="F21" s="11">
        <v>2427</v>
      </c>
      <c r="G21" s="12" t="s">
        <v>47</v>
      </c>
      <c r="H21" s="10" t="s">
        <v>48</v>
      </c>
      <c r="I21" s="11">
        <v>146</v>
      </c>
      <c r="J21" s="11">
        <v>146</v>
      </c>
      <c r="K21" s="11">
        <v>145</v>
      </c>
      <c r="L21" s="11">
        <v>291</v>
      </c>
      <c r="M21" s="24"/>
      <c r="N21" s="492" t="s">
        <v>458</v>
      </c>
      <c r="O21" s="28" t="s">
        <v>180</v>
      </c>
      <c r="P21" s="493" t="s">
        <v>181</v>
      </c>
      <c r="Q21" s="493"/>
      <c r="R21" s="22"/>
      <c r="S21" s="28" t="s">
        <v>180</v>
      </c>
      <c r="T21" s="493" t="s">
        <v>181</v>
      </c>
      <c r="U21" s="493"/>
      <c r="V21" s="11">
        <v>146</v>
      </c>
      <c r="W21" s="11">
        <v>109</v>
      </c>
      <c r="X21" s="11">
        <v>125</v>
      </c>
      <c r="Y21" s="11">
        <v>234</v>
      </c>
    </row>
    <row r="22" spans="1:25" ht="15.75" customHeight="1">
      <c r="A22" s="9" t="s">
        <v>200</v>
      </c>
      <c r="B22" s="10" t="s">
        <v>49</v>
      </c>
      <c r="C22" s="11">
        <v>793</v>
      </c>
      <c r="D22" s="11">
        <v>802</v>
      </c>
      <c r="E22" s="11">
        <v>853</v>
      </c>
      <c r="F22" s="11">
        <v>1655</v>
      </c>
      <c r="G22" s="12" t="s">
        <v>50</v>
      </c>
      <c r="H22" s="10" t="s">
        <v>51</v>
      </c>
      <c r="I22" s="11">
        <v>453</v>
      </c>
      <c r="J22" s="11">
        <v>383</v>
      </c>
      <c r="K22" s="11">
        <v>437</v>
      </c>
      <c r="L22" s="11">
        <v>820</v>
      </c>
      <c r="M22" s="24"/>
      <c r="N22" s="492"/>
      <c r="O22" s="28" t="s">
        <v>182</v>
      </c>
      <c r="P22" s="493" t="s">
        <v>140</v>
      </c>
      <c r="Q22" s="493"/>
      <c r="R22" s="22"/>
      <c r="S22" s="28" t="s">
        <v>182</v>
      </c>
      <c r="T22" s="493" t="s">
        <v>140</v>
      </c>
      <c r="U22" s="493"/>
      <c r="V22" s="11">
        <v>23</v>
      </c>
      <c r="W22" s="11">
        <v>17</v>
      </c>
      <c r="X22" s="11">
        <v>17</v>
      </c>
      <c r="Y22" s="11">
        <v>34</v>
      </c>
    </row>
    <row r="23" spans="1:25" ht="15.75" customHeight="1">
      <c r="A23" s="9" t="s">
        <v>201</v>
      </c>
      <c r="B23" s="10" t="s">
        <v>52</v>
      </c>
      <c r="C23" s="11">
        <v>274</v>
      </c>
      <c r="D23" s="11">
        <v>234</v>
      </c>
      <c r="E23" s="11">
        <v>340</v>
      </c>
      <c r="F23" s="11">
        <v>574</v>
      </c>
      <c r="G23" s="12" t="s">
        <v>53</v>
      </c>
      <c r="H23" s="10" t="s">
        <v>54</v>
      </c>
      <c r="I23" s="11">
        <v>155</v>
      </c>
      <c r="J23" s="11">
        <v>107</v>
      </c>
      <c r="K23" s="11">
        <v>149</v>
      </c>
      <c r="L23" s="11">
        <v>256</v>
      </c>
      <c r="M23" s="24"/>
      <c r="N23" s="479" t="s">
        <v>459</v>
      </c>
      <c r="O23" s="29" t="s">
        <v>185</v>
      </c>
      <c r="P23" s="480" t="s">
        <v>186</v>
      </c>
      <c r="Q23" s="480"/>
      <c r="R23" s="22"/>
      <c r="S23" s="29" t="s">
        <v>185</v>
      </c>
      <c r="T23" s="480" t="s">
        <v>186</v>
      </c>
      <c r="U23" s="480"/>
      <c r="V23" s="11">
        <v>81</v>
      </c>
      <c r="W23" s="11">
        <v>72</v>
      </c>
      <c r="X23" s="11">
        <v>73</v>
      </c>
      <c r="Y23" s="11">
        <v>145</v>
      </c>
    </row>
    <row r="24" spans="1:25" ht="15.75" customHeight="1">
      <c r="A24" s="9" t="s">
        <v>202</v>
      </c>
      <c r="B24" s="10" t="s">
        <v>55</v>
      </c>
      <c r="C24" s="11">
        <v>924</v>
      </c>
      <c r="D24" s="11">
        <v>823</v>
      </c>
      <c r="E24" s="11">
        <v>992</v>
      </c>
      <c r="F24" s="11">
        <v>1815</v>
      </c>
      <c r="G24" s="12" t="s">
        <v>56</v>
      </c>
      <c r="H24" s="10" t="s">
        <v>57</v>
      </c>
      <c r="I24" s="11">
        <v>158</v>
      </c>
      <c r="J24" s="11">
        <v>150</v>
      </c>
      <c r="K24" s="11">
        <v>164</v>
      </c>
      <c r="L24" s="11">
        <v>314</v>
      </c>
      <c r="M24" s="24"/>
      <c r="N24" s="479"/>
      <c r="O24" s="29" t="s">
        <v>188</v>
      </c>
      <c r="P24" s="480" t="s">
        <v>189</v>
      </c>
      <c r="Q24" s="480"/>
      <c r="R24" s="22"/>
      <c r="S24" s="29" t="s">
        <v>188</v>
      </c>
      <c r="T24" s="480" t="s">
        <v>189</v>
      </c>
      <c r="U24" s="480"/>
      <c r="V24" s="11">
        <v>30</v>
      </c>
      <c r="W24" s="11">
        <v>22</v>
      </c>
      <c r="X24" s="11">
        <v>21</v>
      </c>
      <c r="Y24" s="11">
        <v>43</v>
      </c>
    </row>
    <row r="25" spans="1:25" ht="15.75" customHeight="1">
      <c r="A25" s="9" t="s">
        <v>203</v>
      </c>
      <c r="B25" s="10" t="s">
        <v>58</v>
      </c>
      <c r="C25" s="11">
        <v>1219</v>
      </c>
      <c r="D25" s="11">
        <v>1149</v>
      </c>
      <c r="E25" s="11">
        <v>1208</v>
      </c>
      <c r="F25" s="11">
        <v>2357</v>
      </c>
      <c r="G25" s="12" t="s">
        <v>59</v>
      </c>
      <c r="H25" s="10" t="s">
        <v>60</v>
      </c>
      <c r="I25" s="11">
        <v>150</v>
      </c>
      <c r="J25" s="11">
        <v>118</v>
      </c>
      <c r="K25" s="11">
        <v>148</v>
      </c>
      <c r="L25" s="11">
        <v>266</v>
      </c>
      <c r="M25" s="24"/>
      <c r="N25" s="481" t="s">
        <v>461</v>
      </c>
      <c r="O25" s="30" t="s">
        <v>223</v>
      </c>
      <c r="P25" s="482" t="s">
        <v>224</v>
      </c>
      <c r="Q25" s="482"/>
      <c r="R25" s="22"/>
      <c r="S25" s="30" t="s">
        <v>223</v>
      </c>
      <c r="T25" s="482" t="s">
        <v>224</v>
      </c>
      <c r="U25" s="482"/>
      <c r="V25" s="11">
        <v>203</v>
      </c>
      <c r="W25" s="11">
        <v>178</v>
      </c>
      <c r="X25" s="11">
        <v>193</v>
      </c>
      <c r="Y25" s="11">
        <v>371</v>
      </c>
    </row>
    <row r="26" spans="1:25" ht="15.75" customHeight="1">
      <c r="A26" s="9" t="s">
        <v>204</v>
      </c>
      <c r="B26" s="31" t="s">
        <v>61</v>
      </c>
      <c r="C26" s="11">
        <v>1432</v>
      </c>
      <c r="D26" s="11">
        <v>1408</v>
      </c>
      <c r="E26" s="11">
        <v>1603</v>
      </c>
      <c r="F26" s="11">
        <v>3011</v>
      </c>
      <c r="G26" s="12" t="s">
        <v>62</v>
      </c>
      <c r="H26" s="10" t="s">
        <v>63</v>
      </c>
      <c r="I26" s="11">
        <v>388</v>
      </c>
      <c r="J26" s="11">
        <v>405</v>
      </c>
      <c r="K26" s="11">
        <v>455</v>
      </c>
      <c r="L26" s="11">
        <v>860</v>
      </c>
      <c r="M26" s="24"/>
      <c r="N26" s="481"/>
      <c r="O26" s="30" t="s">
        <v>225</v>
      </c>
      <c r="P26" s="482" t="s">
        <v>226</v>
      </c>
      <c r="Q26" s="482"/>
      <c r="R26" s="22"/>
      <c r="S26" s="30" t="s">
        <v>225</v>
      </c>
      <c r="T26" s="482" t="s">
        <v>226</v>
      </c>
      <c r="U26" s="482"/>
      <c r="V26" s="11">
        <v>1106</v>
      </c>
      <c r="W26" s="11">
        <v>1101</v>
      </c>
      <c r="X26" s="11">
        <v>1229</v>
      </c>
      <c r="Y26" s="11">
        <v>2330</v>
      </c>
    </row>
    <row r="27" spans="1:25" ht="15.75" customHeight="1">
      <c r="A27" s="9" t="s">
        <v>205</v>
      </c>
      <c r="B27" s="31" t="s">
        <v>64</v>
      </c>
      <c r="C27" s="11">
        <v>702</v>
      </c>
      <c r="D27" s="11">
        <v>745</v>
      </c>
      <c r="E27" s="11">
        <v>797</v>
      </c>
      <c r="F27" s="11">
        <v>1542</v>
      </c>
      <c r="G27" s="12" t="s">
        <v>65</v>
      </c>
      <c r="H27" s="10" t="s">
        <v>66</v>
      </c>
      <c r="I27" s="11">
        <v>786</v>
      </c>
      <c r="J27" s="11">
        <v>840</v>
      </c>
      <c r="K27" s="11">
        <v>943</v>
      </c>
      <c r="L27" s="11">
        <v>1783</v>
      </c>
      <c r="M27" s="24"/>
      <c r="N27" s="403" t="s">
        <v>465</v>
      </c>
      <c r="O27" s="32" t="s">
        <v>68</v>
      </c>
      <c r="P27" s="478" t="s">
        <v>227</v>
      </c>
      <c r="Q27" s="478"/>
      <c r="R27" s="22"/>
      <c r="S27" s="32" t="s">
        <v>68</v>
      </c>
      <c r="T27" s="478" t="s">
        <v>227</v>
      </c>
      <c r="U27" s="478"/>
      <c r="V27" s="11">
        <v>86</v>
      </c>
      <c r="W27" s="11">
        <v>56</v>
      </c>
      <c r="X27" s="11">
        <v>50</v>
      </c>
      <c r="Y27" s="11">
        <v>106</v>
      </c>
    </row>
    <row r="28" spans="1:25" ht="15.75" customHeight="1">
      <c r="A28" s="9" t="s">
        <v>206</v>
      </c>
      <c r="B28" s="10" t="s">
        <v>69</v>
      </c>
      <c r="C28" s="11">
        <v>1320</v>
      </c>
      <c r="D28" s="11">
        <v>1448</v>
      </c>
      <c r="E28" s="11">
        <v>1533</v>
      </c>
      <c r="F28" s="11">
        <v>2981</v>
      </c>
      <c r="G28" s="12" t="s">
        <v>70</v>
      </c>
      <c r="H28" s="10" t="s">
        <v>71</v>
      </c>
      <c r="I28" s="11">
        <v>533</v>
      </c>
      <c r="J28" s="11">
        <v>535</v>
      </c>
      <c r="K28" s="11">
        <v>601</v>
      </c>
      <c r="L28" s="11">
        <v>1136</v>
      </c>
      <c r="M28" s="24"/>
      <c r="N28" s="477"/>
      <c r="O28" s="32" t="s">
        <v>72</v>
      </c>
      <c r="P28" s="478" t="s">
        <v>228</v>
      </c>
      <c r="Q28" s="478"/>
      <c r="R28" s="22"/>
      <c r="S28" s="32" t="s">
        <v>72</v>
      </c>
      <c r="T28" s="478" t="s">
        <v>228</v>
      </c>
      <c r="U28" s="478"/>
      <c r="V28" s="11">
        <v>42</v>
      </c>
      <c r="W28" s="11">
        <v>38</v>
      </c>
      <c r="X28" s="11">
        <v>37</v>
      </c>
      <c r="Y28" s="11">
        <v>75</v>
      </c>
    </row>
    <row r="29" spans="1:25" ht="15.75" customHeight="1">
      <c r="A29" s="9" t="s">
        <v>207</v>
      </c>
      <c r="B29" s="10" t="s">
        <v>73</v>
      </c>
      <c r="C29" s="11">
        <v>775</v>
      </c>
      <c r="D29" s="11">
        <v>714</v>
      </c>
      <c r="E29" s="11">
        <v>839</v>
      </c>
      <c r="F29" s="11">
        <v>1553</v>
      </c>
      <c r="G29" s="12" t="s">
        <v>74</v>
      </c>
      <c r="H29" s="10" t="s">
        <v>75</v>
      </c>
      <c r="I29" s="11">
        <v>477</v>
      </c>
      <c r="J29" s="11">
        <v>334</v>
      </c>
      <c r="K29" s="11">
        <v>439</v>
      </c>
      <c r="L29" s="11">
        <v>773</v>
      </c>
      <c r="M29" s="21"/>
      <c r="N29" s="404"/>
      <c r="O29" s="32" t="s">
        <v>76</v>
      </c>
      <c r="P29" s="478" t="s">
        <v>229</v>
      </c>
      <c r="Q29" s="478"/>
      <c r="R29" s="22"/>
      <c r="S29" s="32" t="s">
        <v>76</v>
      </c>
      <c r="T29" s="478" t="s">
        <v>229</v>
      </c>
      <c r="U29" s="478"/>
      <c r="V29" s="11">
        <v>39</v>
      </c>
      <c r="W29" s="11">
        <v>25</v>
      </c>
      <c r="X29" s="11">
        <v>33</v>
      </c>
      <c r="Y29" s="11">
        <v>58</v>
      </c>
    </row>
    <row r="30" spans="1:25" ht="15.75" customHeight="1">
      <c r="A30" s="9" t="s">
        <v>208</v>
      </c>
      <c r="B30" s="10" t="s">
        <v>77</v>
      </c>
      <c r="C30" s="11">
        <v>670</v>
      </c>
      <c r="D30" s="11">
        <v>670</v>
      </c>
      <c r="E30" s="11">
        <v>729</v>
      </c>
      <c r="F30" s="11">
        <v>1399</v>
      </c>
      <c r="G30" s="12" t="s">
        <v>78</v>
      </c>
      <c r="H30" s="10" t="s">
        <v>79</v>
      </c>
      <c r="I30" s="11">
        <v>252</v>
      </c>
      <c r="J30" s="11">
        <v>195</v>
      </c>
      <c r="K30" s="11">
        <v>237</v>
      </c>
      <c r="L30" s="11">
        <v>432</v>
      </c>
      <c r="M30" s="24"/>
      <c r="N30" s="475" t="s">
        <v>460</v>
      </c>
      <c r="O30" s="33" t="s">
        <v>241</v>
      </c>
      <c r="P30" s="471" t="s">
        <v>242</v>
      </c>
      <c r="Q30" s="471"/>
      <c r="R30" s="22"/>
      <c r="S30" s="33" t="s">
        <v>241</v>
      </c>
      <c r="T30" s="471" t="s">
        <v>242</v>
      </c>
      <c r="U30" s="471"/>
      <c r="V30" s="11">
        <v>12</v>
      </c>
      <c r="W30" s="11">
        <v>9</v>
      </c>
      <c r="X30" s="11">
        <v>8</v>
      </c>
      <c r="Y30" s="11">
        <v>17</v>
      </c>
    </row>
    <row r="31" spans="1:25" ht="15.75" customHeight="1">
      <c r="A31" s="9" t="s">
        <v>209</v>
      </c>
      <c r="B31" s="10" t="s">
        <v>80</v>
      </c>
      <c r="C31" s="11">
        <v>642</v>
      </c>
      <c r="D31" s="11">
        <v>559</v>
      </c>
      <c r="E31" s="11">
        <v>638</v>
      </c>
      <c r="F31" s="11">
        <v>1197</v>
      </c>
      <c r="G31" s="12" t="s">
        <v>81</v>
      </c>
      <c r="H31" s="10" t="s">
        <v>82</v>
      </c>
      <c r="I31" s="11">
        <v>244</v>
      </c>
      <c r="J31" s="11">
        <v>150</v>
      </c>
      <c r="K31" s="11">
        <v>237</v>
      </c>
      <c r="L31" s="11">
        <v>387</v>
      </c>
      <c r="M31" s="34"/>
      <c r="N31" s="476"/>
      <c r="O31" s="33" t="s">
        <v>243</v>
      </c>
      <c r="P31" s="471" t="s">
        <v>244</v>
      </c>
      <c r="Q31" s="471"/>
      <c r="R31" s="22"/>
      <c r="S31" s="33" t="s">
        <v>243</v>
      </c>
      <c r="T31" s="471" t="s">
        <v>244</v>
      </c>
      <c r="U31" s="471"/>
      <c r="V31" s="11">
        <v>27</v>
      </c>
      <c r="W31" s="11">
        <v>20</v>
      </c>
      <c r="X31" s="11">
        <v>23</v>
      </c>
      <c r="Y31" s="11">
        <v>43</v>
      </c>
    </row>
    <row r="32" spans="1:25" ht="15.75" customHeight="1">
      <c r="A32" s="9" t="s">
        <v>210</v>
      </c>
      <c r="B32" s="10" t="s">
        <v>83</v>
      </c>
      <c r="C32" s="11">
        <v>945</v>
      </c>
      <c r="D32" s="11">
        <v>865</v>
      </c>
      <c r="E32" s="11">
        <v>1073</v>
      </c>
      <c r="F32" s="11">
        <v>1938</v>
      </c>
      <c r="G32" s="12" t="s">
        <v>84</v>
      </c>
      <c r="H32" s="10" t="s">
        <v>85</v>
      </c>
      <c r="I32" s="11">
        <v>101</v>
      </c>
      <c r="J32" s="11">
        <v>87</v>
      </c>
      <c r="K32" s="11">
        <v>104</v>
      </c>
      <c r="L32" s="11">
        <v>191</v>
      </c>
      <c r="M32" s="21"/>
      <c r="N32" s="476"/>
      <c r="O32" s="33" t="s">
        <v>245</v>
      </c>
      <c r="P32" s="471" t="s">
        <v>246</v>
      </c>
      <c r="Q32" s="471"/>
      <c r="R32" s="22"/>
      <c r="S32" s="33" t="s">
        <v>245</v>
      </c>
      <c r="T32" s="471" t="s">
        <v>246</v>
      </c>
      <c r="U32" s="471"/>
      <c r="V32" s="11">
        <v>85</v>
      </c>
      <c r="W32" s="11">
        <v>61</v>
      </c>
      <c r="X32" s="11">
        <v>76</v>
      </c>
      <c r="Y32" s="11">
        <v>137</v>
      </c>
    </row>
    <row r="33" spans="1:25" ht="15.75" customHeight="1">
      <c r="A33" s="9" t="s">
        <v>211</v>
      </c>
      <c r="B33" s="10" t="s">
        <v>86</v>
      </c>
      <c r="C33" s="11">
        <v>314</v>
      </c>
      <c r="D33" s="11">
        <v>308</v>
      </c>
      <c r="E33" s="11">
        <v>340</v>
      </c>
      <c r="F33" s="11">
        <v>648</v>
      </c>
      <c r="G33" s="12" t="s">
        <v>87</v>
      </c>
      <c r="H33" s="10" t="s">
        <v>88</v>
      </c>
      <c r="I33" s="11">
        <v>26</v>
      </c>
      <c r="J33" s="11">
        <v>18</v>
      </c>
      <c r="K33" s="11">
        <v>18</v>
      </c>
      <c r="L33" s="11">
        <v>36</v>
      </c>
      <c r="M33" s="21"/>
      <c r="N33" s="476"/>
      <c r="O33" s="33" t="s">
        <v>247</v>
      </c>
      <c r="P33" s="471" t="s">
        <v>248</v>
      </c>
      <c r="Q33" s="471"/>
      <c r="R33" s="22"/>
      <c r="S33" s="33" t="s">
        <v>247</v>
      </c>
      <c r="T33" s="471" t="s">
        <v>248</v>
      </c>
      <c r="U33" s="471"/>
      <c r="V33" s="11">
        <v>149</v>
      </c>
      <c r="W33" s="11">
        <v>132</v>
      </c>
      <c r="X33" s="11">
        <v>161</v>
      </c>
      <c r="Y33" s="11">
        <v>293</v>
      </c>
    </row>
    <row r="34" spans="1:25" ht="15.75" customHeight="1">
      <c r="A34" s="9" t="s">
        <v>212</v>
      </c>
      <c r="B34" s="10" t="s">
        <v>89</v>
      </c>
      <c r="C34" s="11">
        <v>605</v>
      </c>
      <c r="D34" s="11">
        <v>612</v>
      </c>
      <c r="E34" s="11">
        <v>567</v>
      </c>
      <c r="F34" s="11">
        <v>1179</v>
      </c>
      <c r="G34" s="12" t="s">
        <v>90</v>
      </c>
      <c r="H34" s="10" t="s">
        <v>91</v>
      </c>
      <c r="I34" s="11">
        <v>65</v>
      </c>
      <c r="J34" s="11">
        <v>59</v>
      </c>
      <c r="K34" s="11">
        <v>46</v>
      </c>
      <c r="L34" s="11">
        <v>105</v>
      </c>
      <c r="M34" s="21"/>
      <c r="N34" s="476"/>
      <c r="O34" s="33" t="s">
        <v>249</v>
      </c>
      <c r="P34" s="471" t="s">
        <v>250</v>
      </c>
      <c r="Q34" s="471"/>
      <c r="R34" s="22"/>
      <c r="S34" s="33" t="s">
        <v>249</v>
      </c>
      <c r="T34" s="471" t="s">
        <v>250</v>
      </c>
      <c r="U34" s="471"/>
      <c r="V34" s="11">
        <v>47</v>
      </c>
      <c r="W34" s="11">
        <v>36</v>
      </c>
      <c r="X34" s="11">
        <v>46</v>
      </c>
      <c r="Y34" s="11">
        <v>82</v>
      </c>
    </row>
    <row r="35" spans="1:25" ht="15.75" customHeight="1">
      <c r="A35" s="9" t="s">
        <v>213</v>
      </c>
      <c r="B35" s="10" t="s">
        <v>92</v>
      </c>
      <c r="C35" s="11">
        <v>954</v>
      </c>
      <c r="D35" s="11">
        <v>875</v>
      </c>
      <c r="E35" s="11">
        <v>999</v>
      </c>
      <c r="F35" s="11">
        <v>1874</v>
      </c>
      <c r="G35" s="12"/>
      <c r="H35" s="238" t="s">
        <v>67</v>
      </c>
      <c r="I35" s="11">
        <v>167</v>
      </c>
      <c r="J35" s="11">
        <v>119</v>
      </c>
      <c r="K35" s="11">
        <v>120</v>
      </c>
      <c r="L35" s="11">
        <v>239</v>
      </c>
      <c r="M35" s="18"/>
      <c r="N35" s="476"/>
      <c r="O35" s="33" t="s">
        <v>251</v>
      </c>
      <c r="P35" s="471" t="s">
        <v>252</v>
      </c>
      <c r="Q35" s="471"/>
      <c r="R35" s="22"/>
      <c r="S35" s="33" t="s">
        <v>251</v>
      </c>
      <c r="T35" s="471" t="s">
        <v>252</v>
      </c>
      <c r="U35" s="471"/>
      <c r="V35" s="11">
        <v>25</v>
      </c>
      <c r="W35" s="11">
        <v>17</v>
      </c>
      <c r="X35" s="11">
        <v>22</v>
      </c>
      <c r="Y35" s="11">
        <v>39</v>
      </c>
    </row>
    <row r="36" spans="1:25" ht="15.75" customHeight="1" thickBot="1">
      <c r="A36" s="9" t="s">
        <v>93</v>
      </c>
      <c r="B36" s="10" t="s">
        <v>94</v>
      </c>
      <c r="C36" s="11">
        <v>1093</v>
      </c>
      <c r="D36" s="11">
        <v>1039</v>
      </c>
      <c r="E36" s="11">
        <v>1138</v>
      </c>
      <c r="F36" s="11">
        <v>2177</v>
      </c>
      <c r="G36" s="13" t="s">
        <v>230</v>
      </c>
      <c r="H36" s="10" t="s">
        <v>95</v>
      </c>
      <c r="I36" s="11">
        <v>315</v>
      </c>
      <c r="J36" s="11">
        <v>307</v>
      </c>
      <c r="K36" s="11">
        <v>261</v>
      </c>
      <c r="L36" s="11">
        <v>568</v>
      </c>
      <c r="M36" s="18"/>
      <c r="N36" s="476"/>
      <c r="O36" s="176" t="s">
        <v>253</v>
      </c>
      <c r="P36" s="472" t="s">
        <v>254</v>
      </c>
      <c r="Q36" s="472"/>
      <c r="R36" s="22"/>
      <c r="S36" s="33" t="s">
        <v>253</v>
      </c>
      <c r="T36" s="471" t="s">
        <v>254</v>
      </c>
      <c r="U36" s="471"/>
      <c r="V36" s="11">
        <v>20</v>
      </c>
      <c r="W36" s="11">
        <v>16</v>
      </c>
      <c r="X36" s="11">
        <v>17</v>
      </c>
      <c r="Y36" s="11">
        <v>33</v>
      </c>
    </row>
    <row r="37" spans="1:25" ht="15.75" customHeight="1">
      <c r="A37" s="239" t="s">
        <v>96</v>
      </c>
      <c r="B37" s="240" t="s">
        <v>97</v>
      </c>
      <c r="C37" s="494" t="s">
        <v>700</v>
      </c>
      <c r="D37" s="495"/>
      <c r="E37" s="495"/>
      <c r="F37" s="496"/>
      <c r="G37" s="13" t="s">
        <v>231</v>
      </c>
      <c r="H37" s="10" t="s">
        <v>98</v>
      </c>
      <c r="I37" s="11">
        <v>190</v>
      </c>
      <c r="J37" s="11">
        <v>175</v>
      </c>
      <c r="K37" s="11">
        <v>172</v>
      </c>
      <c r="L37" s="175">
        <v>347</v>
      </c>
      <c r="M37" s="473" t="s">
        <v>466</v>
      </c>
      <c r="N37" s="474"/>
      <c r="O37" s="6" t="s">
        <v>2</v>
      </c>
      <c r="P37" s="6" t="s">
        <v>3</v>
      </c>
      <c r="Q37" s="6" t="s">
        <v>4</v>
      </c>
      <c r="R37" s="7" t="s">
        <v>5</v>
      </c>
      <c r="S37" s="174"/>
      <c r="V37" s="221"/>
      <c r="W37" s="221"/>
      <c r="X37" s="221"/>
      <c r="Y37" s="221"/>
    </row>
    <row r="38" spans="1:25" ht="15.75" customHeight="1">
      <c r="A38" s="9" t="s">
        <v>99</v>
      </c>
      <c r="B38" s="10" t="s">
        <v>100</v>
      </c>
      <c r="C38" s="11">
        <v>687</v>
      </c>
      <c r="D38" s="11">
        <v>705</v>
      </c>
      <c r="E38" s="11">
        <v>795</v>
      </c>
      <c r="F38" s="11">
        <v>1500</v>
      </c>
      <c r="G38" s="36" t="s">
        <v>232</v>
      </c>
      <c r="H38" s="37" t="s">
        <v>101</v>
      </c>
      <c r="I38" s="11">
        <v>490</v>
      </c>
      <c r="J38" s="11">
        <v>421</v>
      </c>
      <c r="K38" s="11">
        <v>264</v>
      </c>
      <c r="L38" s="175">
        <v>685</v>
      </c>
      <c r="M38" s="468" t="s">
        <v>467</v>
      </c>
      <c r="N38" s="278"/>
      <c r="O38" s="11">
        <v>40524</v>
      </c>
      <c r="P38" s="11">
        <v>38743</v>
      </c>
      <c r="Q38" s="11">
        <v>42134</v>
      </c>
      <c r="R38" s="14">
        <v>80877</v>
      </c>
      <c r="Y38" s="221"/>
    </row>
    <row r="39" spans="1:18" ht="15.75" customHeight="1" thickBot="1">
      <c r="A39" s="38" t="s">
        <v>102</v>
      </c>
      <c r="B39" s="39" t="s">
        <v>103</v>
      </c>
      <c r="C39" s="40">
        <v>837</v>
      </c>
      <c r="D39" s="40">
        <v>869</v>
      </c>
      <c r="E39" s="40">
        <v>949</v>
      </c>
      <c r="F39" s="40">
        <v>1818</v>
      </c>
      <c r="G39" s="41" t="s">
        <v>233</v>
      </c>
      <c r="H39" s="39" t="s">
        <v>104</v>
      </c>
      <c r="I39" s="40">
        <v>33</v>
      </c>
      <c r="J39" s="40">
        <v>28</v>
      </c>
      <c r="K39" s="40">
        <v>35</v>
      </c>
      <c r="L39" s="177">
        <v>63</v>
      </c>
      <c r="M39" s="469" t="s">
        <v>468</v>
      </c>
      <c r="N39" s="285"/>
      <c r="O39" s="40">
        <v>50978</v>
      </c>
      <c r="P39" s="40">
        <v>48901</v>
      </c>
      <c r="Q39" s="40">
        <v>53322</v>
      </c>
      <c r="R39" s="42">
        <v>102223</v>
      </c>
    </row>
    <row r="40" spans="1:18" ht="15.75" customHeight="1">
      <c r="A40" s="43"/>
      <c r="C40" s="220"/>
      <c r="D40" s="220"/>
      <c r="E40" s="220"/>
      <c r="F40" s="220"/>
      <c r="G40" s="45"/>
      <c r="H40" s="46"/>
      <c r="I40" s="44">
        <v>16336</v>
      </c>
      <c r="J40" s="44">
        <v>16074</v>
      </c>
      <c r="K40" s="44">
        <v>17625</v>
      </c>
      <c r="L40" s="44">
        <v>33699</v>
      </c>
      <c r="M40" s="269" t="s">
        <v>469</v>
      </c>
      <c r="N40" s="269"/>
      <c r="O40" s="269"/>
      <c r="P40" s="269"/>
      <c r="Q40" s="269"/>
      <c r="R40" s="269"/>
    </row>
    <row r="41" spans="1:18" ht="24" customHeight="1">
      <c r="A41" s="341" t="s">
        <v>450</v>
      </c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</row>
    <row r="42" spans="1:18" ht="15.75" customHeight="1" thickBot="1">
      <c r="A42" s="470" t="s">
        <v>470</v>
      </c>
      <c r="B42" s="470"/>
      <c r="C42" s="18"/>
      <c r="D42" s="18"/>
      <c r="E42" s="18"/>
      <c r="F42" s="18"/>
      <c r="G42" s="21"/>
      <c r="H42" s="47"/>
      <c r="I42" s="48"/>
      <c r="J42" s="48"/>
      <c r="K42" s="48"/>
      <c r="L42" s="48"/>
      <c r="M42" s="48"/>
      <c r="N42" s="48"/>
      <c r="O42" s="48"/>
      <c r="P42" s="342" t="s">
        <v>698</v>
      </c>
      <c r="Q42" s="342"/>
      <c r="R42" s="342"/>
    </row>
    <row r="43" spans="1:18" s="8" customFormat="1" ht="15.75" customHeight="1">
      <c r="A43" s="4" t="s">
        <v>452</v>
      </c>
      <c r="B43" s="5" t="s">
        <v>453</v>
      </c>
      <c r="C43" s="6" t="s">
        <v>2</v>
      </c>
      <c r="D43" s="6" t="s">
        <v>3</v>
      </c>
      <c r="E43" s="6" t="s">
        <v>4</v>
      </c>
      <c r="F43" s="7" t="s">
        <v>5</v>
      </c>
      <c r="G43" s="49" t="s">
        <v>452</v>
      </c>
      <c r="H43" s="5" t="s">
        <v>471</v>
      </c>
      <c r="I43" s="6" t="s">
        <v>454</v>
      </c>
      <c r="J43" s="6" t="s">
        <v>455</v>
      </c>
      <c r="K43" s="6" t="s">
        <v>456</v>
      </c>
      <c r="L43" s="7" t="s">
        <v>457</v>
      </c>
      <c r="M43" s="453"/>
      <c r="N43" s="453"/>
      <c r="O43" s="50"/>
      <c r="P43" s="50"/>
      <c r="Q43" s="50"/>
      <c r="R43" s="51"/>
    </row>
    <row r="44" spans="1:18" ht="15.75" customHeight="1">
      <c r="A44" s="52"/>
      <c r="B44" s="15" t="s">
        <v>472</v>
      </c>
      <c r="C44" s="11">
        <v>623</v>
      </c>
      <c r="D44" s="11">
        <v>548</v>
      </c>
      <c r="E44" s="11">
        <v>619</v>
      </c>
      <c r="F44" s="14">
        <v>1167</v>
      </c>
      <c r="G44" s="53" t="s">
        <v>302</v>
      </c>
      <c r="H44" s="10" t="s">
        <v>664</v>
      </c>
      <c r="I44" s="11">
        <v>21</v>
      </c>
      <c r="J44" s="11">
        <v>7</v>
      </c>
      <c r="K44" s="11">
        <v>14</v>
      </c>
      <c r="L44" s="54">
        <v>21</v>
      </c>
      <c r="M44" s="21"/>
      <c r="N44" s="21"/>
      <c r="O44" s="18"/>
      <c r="P44" s="18"/>
      <c r="Q44" s="18"/>
      <c r="R44" s="22"/>
    </row>
    <row r="45" spans="1:18" ht="15.75" customHeight="1" thickBot="1">
      <c r="A45" s="52"/>
      <c r="B45" s="55" t="s">
        <v>473</v>
      </c>
      <c r="C45" s="11">
        <v>276</v>
      </c>
      <c r="D45" s="11">
        <v>253</v>
      </c>
      <c r="E45" s="11">
        <v>255</v>
      </c>
      <c r="F45" s="14">
        <v>508</v>
      </c>
      <c r="G45" s="454" t="s">
        <v>474</v>
      </c>
      <c r="H45" s="454"/>
      <c r="I45" s="454"/>
      <c r="J45" s="454"/>
      <c r="K45" s="454"/>
      <c r="L45" s="455"/>
      <c r="M45" s="21"/>
      <c r="N45" s="21"/>
      <c r="O45" s="18"/>
      <c r="P45" s="18"/>
      <c r="Q45" s="18"/>
      <c r="R45" s="22"/>
    </row>
    <row r="46" spans="1:18" ht="15.75" customHeight="1">
      <c r="A46" s="52"/>
      <c r="B46" s="17" t="s">
        <v>475</v>
      </c>
      <c r="C46" s="11">
        <v>408</v>
      </c>
      <c r="D46" s="11">
        <v>345</v>
      </c>
      <c r="E46" s="11">
        <v>387</v>
      </c>
      <c r="F46" s="14">
        <v>732</v>
      </c>
      <c r="G46" s="18"/>
      <c r="H46" s="18"/>
      <c r="I46" s="56"/>
      <c r="J46" s="56"/>
      <c r="K46" s="56"/>
      <c r="L46" s="56"/>
      <c r="M46" s="56"/>
      <c r="N46" s="56"/>
      <c r="O46" s="56"/>
      <c r="P46" s="18"/>
      <c r="Q46" s="18"/>
      <c r="R46" s="22"/>
    </row>
    <row r="47" spans="1:18" ht="15.75" customHeight="1" thickBot="1">
      <c r="A47" s="57"/>
      <c r="B47" s="58" t="s">
        <v>476</v>
      </c>
      <c r="C47" s="40">
        <v>257</v>
      </c>
      <c r="D47" s="40">
        <v>251</v>
      </c>
      <c r="E47" s="40">
        <v>252</v>
      </c>
      <c r="F47" s="42">
        <v>503</v>
      </c>
      <c r="G47" s="59"/>
      <c r="H47" s="60"/>
      <c r="I47" s="61"/>
      <c r="J47" s="61"/>
      <c r="K47" s="61"/>
      <c r="L47" s="61"/>
      <c r="M47" s="61"/>
      <c r="N47" s="61"/>
      <c r="O47" s="61"/>
      <c r="P47" s="62"/>
      <c r="Q47" s="62"/>
      <c r="R47" s="63"/>
    </row>
    <row r="48" spans="1:18" ht="15.75" customHeight="1" thickBot="1">
      <c r="A48" s="64"/>
      <c r="B48" s="47"/>
      <c r="C48" s="65"/>
      <c r="D48" s="65"/>
      <c r="E48" s="65"/>
      <c r="F48" s="65"/>
      <c r="G48" s="59"/>
      <c r="H48" s="60"/>
      <c r="I48" s="66"/>
      <c r="J48" s="60"/>
      <c r="K48" s="18"/>
      <c r="L48" s="18"/>
      <c r="M48" s="21"/>
      <c r="N48" s="67"/>
      <c r="O48" s="62"/>
      <c r="P48" s="62"/>
      <c r="Q48" s="62"/>
      <c r="R48" s="63"/>
    </row>
    <row r="49" spans="1:18" ht="15.75" customHeight="1" thickBot="1">
      <c r="A49" s="456" t="s">
        <v>477</v>
      </c>
      <c r="B49" s="457"/>
      <c r="C49" s="457"/>
      <c r="D49" s="457"/>
      <c r="E49" s="457"/>
      <c r="F49" s="458"/>
      <c r="G49" s="459" t="s">
        <v>477</v>
      </c>
      <c r="H49" s="460"/>
      <c r="I49" s="460"/>
      <c r="J49" s="460"/>
      <c r="K49" s="460"/>
      <c r="L49" s="461"/>
      <c r="M49" s="21"/>
      <c r="N49" s="67"/>
      <c r="O49" s="62"/>
      <c r="P49" s="62"/>
      <c r="Q49" s="62"/>
      <c r="R49" s="63"/>
    </row>
    <row r="50" spans="1:18" ht="15.75" customHeight="1">
      <c r="A50" s="178" t="s">
        <v>463</v>
      </c>
      <c r="B50" s="5" t="s">
        <v>464</v>
      </c>
      <c r="C50" s="6" t="s">
        <v>454</v>
      </c>
      <c r="D50" s="6" t="s">
        <v>455</v>
      </c>
      <c r="E50" s="6" t="s">
        <v>456</v>
      </c>
      <c r="F50" s="7" t="s">
        <v>457</v>
      </c>
      <c r="G50" s="68" t="s">
        <v>463</v>
      </c>
      <c r="H50" s="26" t="s">
        <v>464</v>
      </c>
      <c r="I50" s="27" t="s">
        <v>454</v>
      </c>
      <c r="J50" s="27" t="s">
        <v>455</v>
      </c>
      <c r="K50" s="27" t="s">
        <v>456</v>
      </c>
      <c r="L50" s="69" t="s">
        <v>457</v>
      </c>
      <c r="M50" s="21"/>
      <c r="N50" s="67"/>
      <c r="O50" s="62"/>
      <c r="P50" s="62"/>
      <c r="Q50" s="62"/>
      <c r="R50" s="63"/>
    </row>
    <row r="51" spans="1:18" ht="15.75" customHeight="1">
      <c r="A51" s="462" t="s">
        <v>478</v>
      </c>
      <c r="B51" s="463"/>
      <c r="C51" s="463"/>
      <c r="D51" s="463"/>
      <c r="E51" s="463"/>
      <c r="F51" s="464"/>
      <c r="G51" s="465" t="s">
        <v>479</v>
      </c>
      <c r="H51" s="466"/>
      <c r="I51" s="466"/>
      <c r="J51" s="466"/>
      <c r="K51" s="466"/>
      <c r="L51" s="467"/>
      <c r="M51" s="21"/>
      <c r="N51" s="67"/>
      <c r="O51" s="62"/>
      <c r="P51" s="62"/>
      <c r="Q51" s="62"/>
      <c r="R51" s="63"/>
    </row>
    <row r="52" spans="1:18" ht="15.75" customHeight="1">
      <c r="A52" s="70" t="s">
        <v>257</v>
      </c>
      <c r="B52" s="71" t="s">
        <v>258</v>
      </c>
      <c r="C52" s="202">
        <v>94</v>
      </c>
      <c r="D52" s="202">
        <v>77</v>
      </c>
      <c r="E52" s="202">
        <v>98</v>
      </c>
      <c r="F52" s="72">
        <v>175</v>
      </c>
      <c r="G52" s="73" t="s">
        <v>105</v>
      </c>
      <c r="H52" s="77" t="s">
        <v>280</v>
      </c>
      <c r="I52" s="204">
        <v>36</v>
      </c>
      <c r="J52" s="204">
        <v>29</v>
      </c>
      <c r="K52" s="204">
        <v>33</v>
      </c>
      <c r="L52" s="75">
        <v>62</v>
      </c>
      <c r="M52" s="21"/>
      <c r="N52" s="67"/>
      <c r="O52" s="62"/>
      <c r="P52" s="62"/>
      <c r="Q52" s="76"/>
      <c r="R52" s="63"/>
    </row>
    <row r="53" spans="1:18" ht="15.75" customHeight="1">
      <c r="A53" s="70" t="s">
        <v>259</v>
      </c>
      <c r="B53" s="71" t="s">
        <v>260</v>
      </c>
      <c r="C53" s="202">
        <v>47</v>
      </c>
      <c r="D53" s="202">
        <v>54</v>
      </c>
      <c r="E53" s="202">
        <v>48</v>
      </c>
      <c r="F53" s="72">
        <v>102</v>
      </c>
      <c r="G53" s="73" t="s">
        <v>106</v>
      </c>
      <c r="H53" s="74" t="s">
        <v>281</v>
      </c>
      <c r="I53" s="204">
        <v>136</v>
      </c>
      <c r="J53" s="204">
        <v>122</v>
      </c>
      <c r="K53" s="204">
        <v>137</v>
      </c>
      <c r="L53" s="75">
        <v>259</v>
      </c>
      <c r="M53" s="21"/>
      <c r="N53" s="67"/>
      <c r="O53" s="62"/>
      <c r="P53" s="62"/>
      <c r="Q53" s="76"/>
      <c r="R53" s="63"/>
    </row>
    <row r="54" spans="1:18" ht="15.75" customHeight="1">
      <c r="A54" s="70" t="s">
        <v>107</v>
      </c>
      <c r="B54" s="71" t="s">
        <v>261</v>
      </c>
      <c r="C54" s="202">
        <v>47</v>
      </c>
      <c r="D54" s="202">
        <v>50</v>
      </c>
      <c r="E54" s="202">
        <v>47</v>
      </c>
      <c r="F54" s="72">
        <v>97</v>
      </c>
      <c r="G54" s="73" t="s">
        <v>108</v>
      </c>
      <c r="H54" s="74" t="s">
        <v>282</v>
      </c>
      <c r="I54" s="204">
        <v>29</v>
      </c>
      <c r="J54" s="204">
        <v>29</v>
      </c>
      <c r="K54" s="204">
        <v>29</v>
      </c>
      <c r="L54" s="75">
        <v>58</v>
      </c>
      <c r="M54" s="21"/>
      <c r="N54" s="67"/>
      <c r="O54" s="62"/>
      <c r="P54" s="62"/>
      <c r="Q54" s="62"/>
      <c r="R54" s="63"/>
    </row>
    <row r="55" spans="1:18" ht="15.75" customHeight="1">
      <c r="A55" s="70" t="s">
        <v>109</v>
      </c>
      <c r="B55" s="71" t="s">
        <v>262</v>
      </c>
      <c r="C55" s="202">
        <v>32</v>
      </c>
      <c r="D55" s="202">
        <v>23</v>
      </c>
      <c r="E55" s="202">
        <v>27</v>
      </c>
      <c r="F55" s="72">
        <v>50</v>
      </c>
      <c r="G55" s="73" t="s">
        <v>110</v>
      </c>
      <c r="H55" s="77" t="s">
        <v>283</v>
      </c>
      <c r="I55" s="204">
        <v>8</v>
      </c>
      <c r="J55" s="204">
        <v>9</v>
      </c>
      <c r="K55" s="204">
        <v>9</v>
      </c>
      <c r="L55" s="75">
        <v>18</v>
      </c>
      <c r="M55" s="21"/>
      <c r="N55" s="67"/>
      <c r="O55" s="62"/>
      <c r="P55" s="62"/>
      <c r="Q55" s="62"/>
      <c r="R55" s="63"/>
    </row>
    <row r="56" spans="1:18" ht="15.75" customHeight="1">
      <c r="A56" s="70" t="s">
        <v>111</v>
      </c>
      <c r="B56" s="71" t="s">
        <v>178</v>
      </c>
      <c r="C56" s="202">
        <v>158</v>
      </c>
      <c r="D56" s="202">
        <v>156</v>
      </c>
      <c r="E56" s="202">
        <v>169</v>
      </c>
      <c r="F56" s="72">
        <v>325</v>
      </c>
      <c r="G56" s="73" t="s">
        <v>112</v>
      </c>
      <c r="H56" s="77" t="s">
        <v>284</v>
      </c>
      <c r="I56" s="204">
        <v>11</v>
      </c>
      <c r="J56" s="204">
        <v>8</v>
      </c>
      <c r="K56" s="204">
        <v>6</v>
      </c>
      <c r="L56" s="75">
        <v>14</v>
      </c>
      <c r="M56" s="21"/>
      <c r="N56" s="67"/>
      <c r="O56" s="62"/>
      <c r="P56" s="62"/>
      <c r="Q56" s="62"/>
      <c r="R56" s="63"/>
    </row>
    <row r="57" spans="1:18" ht="15.75" customHeight="1">
      <c r="A57" s="70" t="s">
        <v>113</v>
      </c>
      <c r="B57" s="71" t="s">
        <v>263</v>
      </c>
      <c r="C57" s="202">
        <v>33</v>
      </c>
      <c r="D57" s="202">
        <v>28</v>
      </c>
      <c r="E57" s="202">
        <v>35</v>
      </c>
      <c r="F57" s="72">
        <v>63</v>
      </c>
      <c r="G57" s="73" t="s">
        <v>114</v>
      </c>
      <c r="H57" s="77" t="s">
        <v>285</v>
      </c>
      <c r="I57" s="204">
        <v>28</v>
      </c>
      <c r="J57" s="204">
        <v>22</v>
      </c>
      <c r="K57" s="204">
        <v>32</v>
      </c>
      <c r="L57" s="75">
        <v>54</v>
      </c>
      <c r="M57" s="21"/>
      <c r="N57" s="67"/>
      <c r="O57" s="62"/>
      <c r="P57" s="62"/>
      <c r="Q57" s="62"/>
      <c r="R57" s="63"/>
    </row>
    <row r="58" spans="1:18" ht="15.75" customHeight="1">
      <c r="A58" s="70" t="s">
        <v>115</v>
      </c>
      <c r="B58" s="71" t="s">
        <v>264</v>
      </c>
      <c r="C58" s="202">
        <v>28</v>
      </c>
      <c r="D58" s="202">
        <v>21</v>
      </c>
      <c r="E58" s="202">
        <v>32</v>
      </c>
      <c r="F58" s="72">
        <v>53</v>
      </c>
      <c r="G58" s="78" t="s">
        <v>116</v>
      </c>
      <c r="H58" s="79" t="s">
        <v>286</v>
      </c>
      <c r="I58" s="204">
        <v>16</v>
      </c>
      <c r="J58" s="204">
        <v>10</v>
      </c>
      <c r="K58" s="204">
        <v>13</v>
      </c>
      <c r="L58" s="75">
        <v>23</v>
      </c>
      <c r="M58" s="21"/>
      <c r="N58" s="76"/>
      <c r="O58" s="62"/>
      <c r="P58" s="62"/>
      <c r="Q58" s="62"/>
      <c r="R58" s="63"/>
    </row>
    <row r="59" spans="1:18" ht="15.75" customHeight="1">
      <c r="A59" s="70" t="s">
        <v>117</v>
      </c>
      <c r="B59" s="71" t="s">
        <v>265</v>
      </c>
      <c r="C59" s="202">
        <v>19</v>
      </c>
      <c r="D59" s="202">
        <v>18</v>
      </c>
      <c r="E59" s="202">
        <v>13</v>
      </c>
      <c r="F59" s="72">
        <v>31</v>
      </c>
      <c r="G59" s="73" t="s">
        <v>118</v>
      </c>
      <c r="H59" s="74" t="s">
        <v>287</v>
      </c>
      <c r="I59" s="204">
        <v>42</v>
      </c>
      <c r="J59" s="204">
        <v>32</v>
      </c>
      <c r="K59" s="204">
        <v>35</v>
      </c>
      <c r="L59" s="75">
        <v>67</v>
      </c>
      <c r="M59" s="21"/>
      <c r="N59" s="76"/>
      <c r="O59" s="62"/>
      <c r="P59" s="62"/>
      <c r="Q59" s="62"/>
      <c r="R59" s="63"/>
    </row>
    <row r="60" spans="1:18" ht="15.75" customHeight="1">
      <c r="A60" s="70" t="s">
        <v>119</v>
      </c>
      <c r="B60" s="71" t="s">
        <v>266</v>
      </c>
      <c r="C60" s="202">
        <v>15</v>
      </c>
      <c r="D60" s="202">
        <v>6</v>
      </c>
      <c r="E60" s="202">
        <v>13</v>
      </c>
      <c r="F60" s="72">
        <v>19</v>
      </c>
      <c r="G60" s="73" t="s">
        <v>120</v>
      </c>
      <c r="H60" s="74" t="s">
        <v>288</v>
      </c>
      <c r="I60" s="204">
        <v>29</v>
      </c>
      <c r="J60" s="204">
        <v>17</v>
      </c>
      <c r="K60" s="204">
        <v>27</v>
      </c>
      <c r="L60" s="75">
        <v>44</v>
      </c>
      <c r="M60" s="21"/>
      <c r="N60" s="76"/>
      <c r="O60" s="62"/>
      <c r="P60" s="62"/>
      <c r="Q60" s="62"/>
      <c r="R60" s="63"/>
    </row>
    <row r="61" spans="1:18" ht="15.75" customHeight="1">
      <c r="A61" s="70" t="s">
        <v>121</v>
      </c>
      <c r="B61" s="71" t="s">
        <v>267</v>
      </c>
      <c r="C61" s="202">
        <v>23</v>
      </c>
      <c r="D61" s="202">
        <v>16</v>
      </c>
      <c r="E61" s="202">
        <v>22</v>
      </c>
      <c r="F61" s="72">
        <v>38</v>
      </c>
      <c r="G61" s="73" t="s">
        <v>122</v>
      </c>
      <c r="H61" s="74" t="s">
        <v>289</v>
      </c>
      <c r="I61" s="204">
        <v>21</v>
      </c>
      <c r="J61" s="204">
        <v>22</v>
      </c>
      <c r="K61" s="204">
        <v>25</v>
      </c>
      <c r="L61" s="75">
        <v>47</v>
      </c>
      <c r="M61" s="21"/>
      <c r="N61" s="76"/>
      <c r="O61" s="62"/>
      <c r="P61" s="62"/>
      <c r="Q61" s="62"/>
      <c r="R61" s="63"/>
    </row>
    <row r="62" spans="1:18" ht="15.75" customHeight="1" thickBot="1">
      <c r="A62" s="70" t="s">
        <v>123</v>
      </c>
      <c r="B62" s="71" t="s">
        <v>268</v>
      </c>
      <c r="C62" s="202">
        <v>10</v>
      </c>
      <c r="D62" s="202">
        <v>8</v>
      </c>
      <c r="E62" s="202">
        <v>13</v>
      </c>
      <c r="F62" s="72">
        <v>21</v>
      </c>
      <c r="G62" s="80" t="s">
        <v>124</v>
      </c>
      <c r="H62" s="81" t="s">
        <v>290</v>
      </c>
      <c r="I62" s="205">
        <v>52</v>
      </c>
      <c r="J62" s="205">
        <v>45</v>
      </c>
      <c r="K62" s="205">
        <v>41</v>
      </c>
      <c r="L62" s="82">
        <v>86</v>
      </c>
      <c r="M62" s="21"/>
      <c r="N62" s="76"/>
      <c r="O62" s="83"/>
      <c r="P62" s="67"/>
      <c r="Q62" s="67"/>
      <c r="R62" s="63"/>
    </row>
    <row r="63" spans="1:18" ht="15.75" customHeight="1">
      <c r="A63" s="70" t="s">
        <v>125</v>
      </c>
      <c r="B63" s="71" t="s">
        <v>269</v>
      </c>
      <c r="C63" s="202">
        <v>2</v>
      </c>
      <c r="D63" s="202">
        <v>0</v>
      </c>
      <c r="E63" s="202">
        <v>2</v>
      </c>
      <c r="F63" s="72">
        <v>2</v>
      </c>
      <c r="G63" s="21"/>
      <c r="H63" s="47"/>
      <c r="I63" s="18"/>
      <c r="J63" s="18"/>
      <c r="K63" s="18"/>
      <c r="L63" s="18"/>
      <c r="M63" s="21"/>
      <c r="N63" s="21"/>
      <c r="O63" s="18"/>
      <c r="P63" s="18"/>
      <c r="Q63" s="18"/>
      <c r="R63" s="22"/>
    </row>
    <row r="64" spans="1:18" ht="15.75" customHeight="1">
      <c r="A64" s="70" t="s">
        <v>126</v>
      </c>
      <c r="B64" s="71" t="s">
        <v>270</v>
      </c>
      <c r="C64" s="202">
        <v>4</v>
      </c>
      <c r="D64" s="202">
        <v>4</v>
      </c>
      <c r="E64" s="202">
        <v>4</v>
      </c>
      <c r="F64" s="72">
        <v>8</v>
      </c>
      <c r="G64" s="21"/>
      <c r="H64" s="47"/>
      <c r="I64" s="18"/>
      <c r="J64" s="18"/>
      <c r="K64" s="18"/>
      <c r="L64" s="18"/>
      <c r="M64" s="21"/>
      <c r="N64" s="21"/>
      <c r="O64" s="18"/>
      <c r="P64" s="18"/>
      <c r="Q64" s="18"/>
      <c r="R64" s="22"/>
    </row>
    <row r="65" spans="1:18" ht="15.75" customHeight="1">
      <c r="A65" s="70" t="s">
        <v>127</v>
      </c>
      <c r="B65" s="71" t="s">
        <v>271</v>
      </c>
      <c r="C65" s="202">
        <v>33</v>
      </c>
      <c r="D65" s="202">
        <v>29</v>
      </c>
      <c r="E65" s="202">
        <v>28</v>
      </c>
      <c r="F65" s="72">
        <v>57</v>
      </c>
      <c r="G65" s="21"/>
      <c r="H65" s="47"/>
      <c r="I65" s="18"/>
      <c r="J65" s="18"/>
      <c r="K65" s="18"/>
      <c r="L65" s="18"/>
      <c r="M65" s="21"/>
      <c r="N65" s="21"/>
      <c r="O65" s="18"/>
      <c r="P65" s="18"/>
      <c r="Q65" s="18"/>
      <c r="R65" s="22"/>
    </row>
    <row r="66" spans="1:18" ht="15.75" customHeight="1">
      <c r="A66" s="70" t="s">
        <v>128</v>
      </c>
      <c r="B66" s="71" t="s">
        <v>272</v>
      </c>
      <c r="C66" s="202">
        <v>23</v>
      </c>
      <c r="D66" s="202">
        <v>15</v>
      </c>
      <c r="E66" s="202">
        <v>18</v>
      </c>
      <c r="F66" s="72">
        <v>33</v>
      </c>
      <c r="G66" s="21"/>
      <c r="H66" s="47"/>
      <c r="I66" s="18"/>
      <c r="J66" s="18"/>
      <c r="K66" s="18"/>
      <c r="L66" s="18"/>
      <c r="M66" s="21"/>
      <c r="N66" s="21"/>
      <c r="O66" s="18"/>
      <c r="P66" s="18"/>
      <c r="Q66" s="18"/>
      <c r="R66" s="22"/>
    </row>
    <row r="67" spans="1:18" ht="15.75" customHeight="1" thickBot="1">
      <c r="A67" s="70" t="s">
        <v>129</v>
      </c>
      <c r="B67" s="71" t="s">
        <v>273</v>
      </c>
      <c r="C67" s="202">
        <v>35</v>
      </c>
      <c r="D67" s="202">
        <v>26</v>
      </c>
      <c r="E67" s="202">
        <v>35</v>
      </c>
      <c r="F67" s="72">
        <v>61</v>
      </c>
      <c r="G67" s="21"/>
      <c r="H67" s="47"/>
      <c r="I67" s="18"/>
      <c r="J67" s="18"/>
      <c r="K67" s="18"/>
      <c r="L67" s="18"/>
      <c r="M67" s="21"/>
      <c r="N67" s="21"/>
      <c r="O67" s="18"/>
      <c r="P67" s="18"/>
      <c r="Q67" s="18"/>
      <c r="R67" s="22"/>
    </row>
    <row r="68" spans="1:18" ht="15.75" customHeight="1" thickBot="1">
      <c r="A68" s="84" t="s">
        <v>130</v>
      </c>
      <c r="B68" s="85" t="s">
        <v>279</v>
      </c>
      <c r="C68" s="203">
        <v>20</v>
      </c>
      <c r="D68" s="203">
        <v>17</v>
      </c>
      <c r="E68" s="203">
        <v>15</v>
      </c>
      <c r="F68" s="86">
        <v>32</v>
      </c>
      <c r="G68" s="440" t="s">
        <v>477</v>
      </c>
      <c r="H68" s="441"/>
      <c r="I68" s="441"/>
      <c r="J68" s="441"/>
      <c r="K68" s="441"/>
      <c r="L68" s="442"/>
      <c r="M68" s="21"/>
      <c r="N68" s="21"/>
      <c r="O68" s="18"/>
      <c r="P68" s="18"/>
      <c r="Q68" s="18"/>
      <c r="R68" s="22"/>
    </row>
    <row r="69" spans="1:18" ht="15.75" customHeight="1" thickBot="1">
      <c r="A69" s="64"/>
      <c r="B69" s="47"/>
      <c r="C69" s="18"/>
      <c r="D69" s="18"/>
      <c r="E69" s="18"/>
      <c r="F69" s="18"/>
      <c r="G69" s="68" t="s">
        <v>463</v>
      </c>
      <c r="H69" s="26" t="s">
        <v>464</v>
      </c>
      <c r="I69" s="27" t="s">
        <v>454</v>
      </c>
      <c r="J69" s="27" t="s">
        <v>455</v>
      </c>
      <c r="K69" s="27" t="s">
        <v>456</v>
      </c>
      <c r="L69" s="69" t="s">
        <v>457</v>
      </c>
      <c r="M69" s="21"/>
      <c r="N69" s="21"/>
      <c r="O69" s="18"/>
      <c r="P69" s="18"/>
      <c r="Q69" s="18"/>
      <c r="R69" s="22"/>
    </row>
    <row r="70" spans="1:18" ht="15.75" customHeight="1">
      <c r="A70" s="440" t="s">
        <v>477</v>
      </c>
      <c r="B70" s="441"/>
      <c r="C70" s="441"/>
      <c r="D70" s="441"/>
      <c r="E70" s="441"/>
      <c r="F70" s="442"/>
      <c r="G70" s="443" t="s">
        <v>480</v>
      </c>
      <c r="H70" s="444"/>
      <c r="I70" s="444"/>
      <c r="J70" s="444"/>
      <c r="K70" s="444"/>
      <c r="L70" s="445"/>
      <c r="M70" s="21"/>
      <c r="N70" s="21"/>
      <c r="O70" s="18"/>
      <c r="P70" s="18"/>
      <c r="Q70" s="18"/>
      <c r="R70" s="22"/>
    </row>
    <row r="71" spans="1:18" ht="15.75" customHeight="1">
      <c r="A71" s="68" t="s">
        <v>463</v>
      </c>
      <c r="B71" s="26" t="s">
        <v>464</v>
      </c>
      <c r="C71" s="27" t="s">
        <v>454</v>
      </c>
      <c r="D71" s="27" t="s">
        <v>455</v>
      </c>
      <c r="E71" s="27" t="s">
        <v>456</v>
      </c>
      <c r="F71" s="69" t="s">
        <v>457</v>
      </c>
      <c r="G71" s="87" t="s">
        <v>131</v>
      </c>
      <c r="H71" s="88" t="s">
        <v>291</v>
      </c>
      <c r="I71" s="200">
        <v>18</v>
      </c>
      <c r="J71" s="200">
        <v>15</v>
      </c>
      <c r="K71" s="200">
        <v>16</v>
      </c>
      <c r="L71" s="89">
        <v>31</v>
      </c>
      <c r="M71" s="21"/>
      <c r="N71" s="21"/>
      <c r="O71" s="18"/>
      <c r="P71" s="18"/>
      <c r="Q71" s="18"/>
      <c r="R71" s="22"/>
    </row>
    <row r="72" spans="1:18" ht="15.75" customHeight="1">
      <c r="A72" s="446" t="s">
        <v>481</v>
      </c>
      <c r="B72" s="447"/>
      <c r="C72" s="447"/>
      <c r="D72" s="447"/>
      <c r="E72" s="447"/>
      <c r="F72" s="448"/>
      <c r="G72" s="199" t="s">
        <v>292</v>
      </c>
      <c r="H72" s="90" t="s">
        <v>293</v>
      </c>
      <c r="I72" s="200">
        <v>68</v>
      </c>
      <c r="J72" s="200">
        <v>79</v>
      </c>
      <c r="K72" s="200">
        <v>72</v>
      </c>
      <c r="L72" s="89">
        <v>151</v>
      </c>
      <c r="M72" s="21"/>
      <c r="N72" s="21"/>
      <c r="O72" s="18"/>
      <c r="P72" s="18"/>
      <c r="Q72" s="18"/>
      <c r="R72" s="22"/>
    </row>
    <row r="73" spans="1:18" ht="15.75" customHeight="1">
      <c r="A73" s="91" t="s">
        <v>132</v>
      </c>
      <c r="B73" s="55" t="s">
        <v>274</v>
      </c>
      <c r="C73" s="201">
        <v>30</v>
      </c>
      <c r="D73" s="201">
        <v>28</v>
      </c>
      <c r="E73" s="201">
        <v>22</v>
      </c>
      <c r="F73" s="92">
        <v>50</v>
      </c>
      <c r="G73" s="93" t="s">
        <v>294</v>
      </c>
      <c r="H73" s="88" t="s">
        <v>295</v>
      </c>
      <c r="I73" s="200">
        <v>7</v>
      </c>
      <c r="J73" s="200">
        <v>4</v>
      </c>
      <c r="K73" s="200">
        <v>5</v>
      </c>
      <c r="L73" s="89">
        <v>9</v>
      </c>
      <c r="M73" s="21"/>
      <c r="N73" s="21"/>
      <c r="O73" s="18"/>
      <c r="P73" s="18"/>
      <c r="Q73" s="18"/>
      <c r="R73" s="22"/>
    </row>
    <row r="74" spans="1:18" ht="15.75" customHeight="1">
      <c r="A74" s="91" t="s">
        <v>133</v>
      </c>
      <c r="B74" s="55" t="s">
        <v>275</v>
      </c>
      <c r="C74" s="201">
        <v>29</v>
      </c>
      <c r="D74" s="201">
        <v>34</v>
      </c>
      <c r="E74" s="201">
        <v>30</v>
      </c>
      <c r="F74" s="92">
        <v>64</v>
      </c>
      <c r="G74" s="93" t="s">
        <v>296</v>
      </c>
      <c r="H74" s="88" t="s">
        <v>297</v>
      </c>
      <c r="I74" s="200">
        <v>7</v>
      </c>
      <c r="J74" s="200">
        <v>6</v>
      </c>
      <c r="K74" s="200">
        <v>7</v>
      </c>
      <c r="L74" s="89">
        <v>13</v>
      </c>
      <c r="M74" s="21"/>
      <c r="N74" s="21"/>
      <c r="O74" s="18"/>
      <c r="P74" s="18"/>
      <c r="Q74" s="18"/>
      <c r="R74" s="22"/>
    </row>
    <row r="75" spans="1:18" ht="15.75" customHeight="1" thickBot="1">
      <c r="A75" s="91" t="s">
        <v>134</v>
      </c>
      <c r="B75" s="55" t="s">
        <v>276</v>
      </c>
      <c r="C75" s="201">
        <v>96</v>
      </c>
      <c r="D75" s="201">
        <v>91</v>
      </c>
      <c r="E75" s="201">
        <v>91</v>
      </c>
      <c r="F75" s="92">
        <v>182</v>
      </c>
      <c r="G75" s="93" t="s">
        <v>298</v>
      </c>
      <c r="H75" s="88" t="s">
        <v>244</v>
      </c>
      <c r="I75" s="200">
        <v>79</v>
      </c>
      <c r="J75" s="200">
        <v>85</v>
      </c>
      <c r="K75" s="200">
        <v>86</v>
      </c>
      <c r="L75" s="89">
        <v>171</v>
      </c>
      <c r="M75" s="21"/>
      <c r="N75" s="21"/>
      <c r="O75" s="18"/>
      <c r="P75" s="18"/>
      <c r="Q75" s="18"/>
      <c r="R75" s="22"/>
    </row>
    <row r="76" spans="1:18" ht="15.75" customHeight="1">
      <c r="A76" s="91" t="s">
        <v>135</v>
      </c>
      <c r="B76" s="94" t="s">
        <v>277</v>
      </c>
      <c r="C76" s="201">
        <v>90</v>
      </c>
      <c r="D76" s="201">
        <v>78</v>
      </c>
      <c r="E76" s="201">
        <v>81</v>
      </c>
      <c r="F76" s="92">
        <v>159</v>
      </c>
      <c r="G76" s="93" t="s">
        <v>299</v>
      </c>
      <c r="H76" s="88" t="s">
        <v>300</v>
      </c>
      <c r="I76" s="200">
        <v>28</v>
      </c>
      <c r="J76" s="200">
        <v>21</v>
      </c>
      <c r="K76" s="200">
        <v>23</v>
      </c>
      <c r="L76" s="89">
        <v>44</v>
      </c>
      <c r="M76" s="449" t="s">
        <v>482</v>
      </c>
      <c r="N76" s="450"/>
      <c r="O76" s="6" t="s">
        <v>454</v>
      </c>
      <c r="P76" s="6" t="s">
        <v>455</v>
      </c>
      <c r="Q76" s="6" t="s">
        <v>456</v>
      </c>
      <c r="R76" s="7" t="s">
        <v>457</v>
      </c>
    </row>
    <row r="77" spans="1:18" ht="15.75" customHeight="1" thickBot="1">
      <c r="A77" s="95" t="s">
        <v>136</v>
      </c>
      <c r="B77" s="96" t="s">
        <v>278</v>
      </c>
      <c r="C77" s="222">
        <v>31</v>
      </c>
      <c r="D77" s="222">
        <v>22</v>
      </c>
      <c r="E77" s="222">
        <v>31</v>
      </c>
      <c r="F77" s="223">
        <v>53</v>
      </c>
      <c r="G77" s="225" t="s">
        <v>301</v>
      </c>
      <c r="H77" s="58" t="s">
        <v>254</v>
      </c>
      <c r="I77" s="226">
        <v>50</v>
      </c>
      <c r="J77" s="226">
        <v>41</v>
      </c>
      <c r="K77" s="226">
        <v>43</v>
      </c>
      <c r="L77" s="227">
        <v>84</v>
      </c>
      <c r="M77" s="451"/>
      <c r="N77" s="452"/>
      <c r="O77" s="40">
        <v>1585</v>
      </c>
      <c r="P77" s="40">
        <v>1404</v>
      </c>
      <c r="Q77" s="40">
        <v>1527</v>
      </c>
      <c r="R77" s="42">
        <v>2931</v>
      </c>
    </row>
    <row r="78" spans="1:18" ht="15.75" customHeight="1">
      <c r="A78" s="43"/>
      <c r="C78" s="44">
        <v>1425</v>
      </c>
      <c r="D78" s="44">
        <v>1435</v>
      </c>
      <c r="E78" s="44">
        <v>1507</v>
      </c>
      <c r="F78" s="44">
        <v>2942</v>
      </c>
      <c r="M78" s="269" t="s">
        <v>469</v>
      </c>
      <c r="N78" s="269"/>
      <c r="O78" s="269"/>
      <c r="P78" s="269"/>
      <c r="Q78" s="269"/>
      <c r="R78" s="269"/>
    </row>
    <row r="79" spans="1:18" ht="24" customHeight="1">
      <c r="A79" s="433" t="s">
        <v>450</v>
      </c>
      <c r="B79" s="433"/>
      <c r="C79" s="433"/>
      <c r="D79" s="433"/>
      <c r="E79" s="433"/>
      <c r="F79" s="433"/>
      <c r="G79" s="433"/>
      <c r="H79" s="433"/>
      <c r="I79" s="433"/>
      <c r="J79" s="433"/>
      <c r="K79" s="433"/>
      <c r="L79" s="433"/>
      <c r="M79" s="433"/>
      <c r="N79" s="433"/>
      <c r="O79" s="433"/>
      <c r="P79" s="433"/>
      <c r="Q79" s="433"/>
      <c r="R79" s="433"/>
    </row>
    <row r="80" spans="1:18" ht="15.75" customHeight="1" thickBot="1">
      <c r="A80" s="434" t="s">
        <v>483</v>
      </c>
      <c r="B80" s="434"/>
      <c r="P80" s="342" t="s">
        <v>698</v>
      </c>
      <c r="Q80" s="342"/>
      <c r="R80" s="342"/>
    </row>
    <row r="81" spans="1:25" ht="15.75" customHeight="1">
      <c r="A81" s="4" t="s">
        <v>452</v>
      </c>
      <c r="B81" s="5" t="s">
        <v>453</v>
      </c>
      <c r="C81" s="6" t="s">
        <v>454</v>
      </c>
      <c r="D81" s="6" t="s">
        <v>455</v>
      </c>
      <c r="E81" s="6" t="s">
        <v>456</v>
      </c>
      <c r="F81" s="6" t="s">
        <v>457</v>
      </c>
      <c r="G81" s="6" t="s">
        <v>452</v>
      </c>
      <c r="H81" s="5" t="s">
        <v>453</v>
      </c>
      <c r="I81" s="6" t="s">
        <v>454</v>
      </c>
      <c r="J81" s="6" t="s">
        <v>455</v>
      </c>
      <c r="K81" s="6" t="s">
        <v>456</v>
      </c>
      <c r="L81" s="6" t="s">
        <v>457</v>
      </c>
      <c r="M81" s="6"/>
      <c r="N81" s="5" t="s">
        <v>453</v>
      </c>
      <c r="O81" s="97" t="s">
        <v>463</v>
      </c>
      <c r="P81" s="343" t="s">
        <v>484</v>
      </c>
      <c r="Q81" s="344"/>
      <c r="R81" s="7"/>
      <c r="S81" s="206" t="s">
        <v>453</v>
      </c>
      <c r="T81" s="136" t="s">
        <v>463</v>
      </c>
      <c r="U81" s="180" t="s">
        <v>484</v>
      </c>
      <c r="V81" s="27" t="s">
        <v>454</v>
      </c>
      <c r="W81" s="27" t="s">
        <v>455</v>
      </c>
      <c r="X81" s="27" t="s">
        <v>456</v>
      </c>
      <c r="Y81" s="27" t="s">
        <v>457</v>
      </c>
    </row>
    <row r="82" spans="1:25" ht="15.75" customHeight="1">
      <c r="A82" s="98"/>
      <c r="B82" s="181" t="s">
        <v>653</v>
      </c>
      <c r="C82" s="99">
        <v>206</v>
      </c>
      <c r="D82" s="99">
        <v>165</v>
      </c>
      <c r="E82" s="99">
        <v>206</v>
      </c>
      <c r="F82" s="11">
        <v>371</v>
      </c>
      <c r="G82" s="100" t="s">
        <v>389</v>
      </c>
      <c r="H82" s="10" t="s">
        <v>652</v>
      </c>
      <c r="I82" s="11">
        <v>163</v>
      </c>
      <c r="J82" s="11">
        <v>152</v>
      </c>
      <c r="K82" s="11">
        <v>166</v>
      </c>
      <c r="L82" s="11">
        <v>318</v>
      </c>
      <c r="M82" s="197"/>
      <c r="N82" s="435" t="s">
        <v>486</v>
      </c>
      <c r="O82" s="101">
        <v>3022</v>
      </c>
      <c r="P82" s="438" t="s">
        <v>331</v>
      </c>
      <c r="Q82" s="439"/>
      <c r="R82" s="22"/>
      <c r="S82" s="417" t="s">
        <v>485</v>
      </c>
      <c r="T82" s="169" t="s">
        <v>303</v>
      </c>
      <c r="U82" s="181" t="s">
        <v>304</v>
      </c>
      <c r="V82" s="11">
        <v>40</v>
      </c>
      <c r="W82" s="11">
        <v>33</v>
      </c>
      <c r="X82" s="11">
        <v>40</v>
      </c>
      <c r="Y82" s="99">
        <v>73</v>
      </c>
    </row>
    <row r="83" spans="1:25" ht="15.75" customHeight="1">
      <c r="A83" s="52"/>
      <c r="B83" s="182" t="s">
        <v>651</v>
      </c>
      <c r="C83" s="99">
        <v>564</v>
      </c>
      <c r="D83" s="99">
        <v>549</v>
      </c>
      <c r="E83" s="99">
        <v>611</v>
      </c>
      <c r="F83" s="11">
        <v>1160</v>
      </c>
      <c r="G83" s="100" t="s">
        <v>401</v>
      </c>
      <c r="H83" s="10" t="s">
        <v>650</v>
      </c>
      <c r="I83" s="11">
        <v>11</v>
      </c>
      <c r="J83" s="11">
        <v>10</v>
      </c>
      <c r="K83" s="11">
        <v>10</v>
      </c>
      <c r="L83" s="11">
        <v>20</v>
      </c>
      <c r="M83" s="198"/>
      <c r="N83" s="436"/>
      <c r="O83" s="101">
        <v>3023</v>
      </c>
      <c r="P83" s="420" t="s">
        <v>333</v>
      </c>
      <c r="Q83" s="421"/>
      <c r="R83" s="22"/>
      <c r="S83" s="418"/>
      <c r="T83" s="169" t="s">
        <v>305</v>
      </c>
      <c r="U83" s="181" t="s">
        <v>306</v>
      </c>
      <c r="V83" s="11">
        <v>14</v>
      </c>
      <c r="W83" s="11">
        <v>12</v>
      </c>
      <c r="X83" s="11">
        <v>11</v>
      </c>
      <c r="Y83" s="99">
        <v>23</v>
      </c>
    </row>
    <row r="84" spans="1:25" ht="15.75" customHeight="1">
      <c r="A84" s="52" t="s">
        <v>326</v>
      </c>
      <c r="B84" s="10" t="s">
        <v>649</v>
      </c>
      <c r="C84" s="11">
        <v>60</v>
      </c>
      <c r="D84" s="11">
        <v>65</v>
      </c>
      <c r="E84" s="11">
        <v>67</v>
      </c>
      <c r="F84" s="11">
        <v>132</v>
      </c>
      <c r="G84" s="100" t="s">
        <v>403</v>
      </c>
      <c r="H84" s="10" t="s">
        <v>648</v>
      </c>
      <c r="I84" s="11">
        <v>20</v>
      </c>
      <c r="J84" s="11">
        <v>15</v>
      </c>
      <c r="K84" s="11">
        <v>18</v>
      </c>
      <c r="L84" s="11">
        <v>33</v>
      </c>
      <c r="M84" s="198"/>
      <c r="N84" s="437"/>
      <c r="O84" s="102">
        <v>3030</v>
      </c>
      <c r="P84" s="422" t="s">
        <v>347</v>
      </c>
      <c r="Q84" s="423"/>
      <c r="R84" s="22"/>
      <c r="S84" s="418"/>
      <c r="T84" s="170" t="s">
        <v>307</v>
      </c>
      <c r="U84" s="181" t="s">
        <v>308</v>
      </c>
      <c r="V84" s="11">
        <v>20</v>
      </c>
      <c r="W84" s="11">
        <v>19</v>
      </c>
      <c r="X84" s="11">
        <v>21</v>
      </c>
      <c r="Y84" s="99">
        <v>40</v>
      </c>
    </row>
    <row r="85" spans="1:25" ht="15.75" customHeight="1">
      <c r="A85" s="52" t="s">
        <v>327</v>
      </c>
      <c r="B85" s="10" t="s">
        <v>647</v>
      </c>
      <c r="C85" s="11">
        <v>108</v>
      </c>
      <c r="D85" s="11">
        <v>121</v>
      </c>
      <c r="E85" s="11">
        <v>130</v>
      </c>
      <c r="F85" s="11">
        <v>251</v>
      </c>
      <c r="G85" s="21"/>
      <c r="H85" s="188" t="s">
        <v>646</v>
      </c>
      <c r="I85" s="11">
        <v>120</v>
      </c>
      <c r="J85" s="11">
        <v>112</v>
      </c>
      <c r="K85" s="11">
        <v>132</v>
      </c>
      <c r="L85" s="11">
        <v>244</v>
      </c>
      <c r="M85" s="198"/>
      <c r="N85" s="424" t="s">
        <v>489</v>
      </c>
      <c r="O85" s="103">
        <v>3025</v>
      </c>
      <c r="P85" s="427" t="s">
        <v>337</v>
      </c>
      <c r="Q85" s="428"/>
      <c r="R85" s="22"/>
      <c r="S85" s="418"/>
      <c r="T85" s="170" t="s">
        <v>309</v>
      </c>
      <c r="U85" s="181" t="s">
        <v>310</v>
      </c>
      <c r="V85" s="11">
        <v>60</v>
      </c>
      <c r="W85" s="11">
        <v>63</v>
      </c>
      <c r="X85" s="11">
        <v>64</v>
      </c>
      <c r="Y85" s="99">
        <v>127</v>
      </c>
    </row>
    <row r="86" spans="1:25" ht="15.75" customHeight="1">
      <c r="A86" s="104"/>
      <c r="B86" s="183" t="s">
        <v>645</v>
      </c>
      <c r="C86" s="11">
        <v>216</v>
      </c>
      <c r="D86" s="11">
        <v>248</v>
      </c>
      <c r="E86" s="11">
        <v>225</v>
      </c>
      <c r="F86" s="11">
        <v>473</v>
      </c>
      <c r="G86" s="100" t="s">
        <v>408</v>
      </c>
      <c r="H86" s="10" t="s">
        <v>644</v>
      </c>
      <c r="I86" s="11">
        <v>145</v>
      </c>
      <c r="J86" s="11">
        <v>142</v>
      </c>
      <c r="K86" s="11">
        <v>145</v>
      </c>
      <c r="L86" s="11">
        <v>287</v>
      </c>
      <c r="M86" s="198"/>
      <c r="N86" s="425"/>
      <c r="O86" s="105">
        <v>3026</v>
      </c>
      <c r="P86" s="429" t="s">
        <v>339</v>
      </c>
      <c r="Q86" s="430"/>
      <c r="R86" s="22"/>
      <c r="S86" s="418"/>
      <c r="T86" s="170" t="s">
        <v>334</v>
      </c>
      <c r="U86" s="181" t="s">
        <v>335</v>
      </c>
      <c r="V86" s="11">
        <v>39</v>
      </c>
      <c r="W86" s="11">
        <v>17</v>
      </c>
      <c r="X86" s="11">
        <v>38</v>
      </c>
      <c r="Y86" s="99">
        <v>55</v>
      </c>
    </row>
    <row r="87" spans="1:25" ht="15.75" customHeight="1">
      <c r="A87" s="98"/>
      <c r="B87" s="184" t="s">
        <v>643</v>
      </c>
      <c r="C87" s="11">
        <v>140</v>
      </c>
      <c r="D87" s="11">
        <v>151</v>
      </c>
      <c r="E87" s="11">
        <v>155</v>
      </c>
      <c r="F87" s="11">
        <v>306</v>
      </c>
      <c r="G87" s="100" t="s">
        <v>410</v>
      </c>
      <c r="H87" s="10" t="s">
        <v>642</v>
      </c>
      <c r="I87" s="11">
        <v>98</v>
      </c>
      <c r="J87" s="11">
        <v>75</v>
      </c>
      <c r="K87" s="11">
        <v>97</v>
      </c>
      <c r="L87" s="11">
        <v>172</v>
      </c>
      <c r="M87" s="198"/>
      <c r="N87" s="425"/>
      <c r="O87" s="103">
        <v>3027</v>
      </c>
      <c r="P87" s="427" t="s">
        <v>341</v>
      </c>
      <c r="Q87" s="428"/>
      <c r="R87" s="22"/>
      <c r="S87" s="419"/>
      <c r="T87" s="170" t="s">
        <v>348</v>
      </c>
      <c r="U87" s="181" t="s">
        <v>349</v>
      </c>
      <c r="V87" s="11">
        <v>33</v>
      </c>
      <c r="W87" s="11">
        <v>21</v>
      </c>
      <c r="X87" s="11">
        <v>32</v>
      </c>
      <c r="Y87" s="99">
        <v>53</v>
      </c>
    </row>
    <row r="88" spans="1:25" ht="15.75" customHeight="1">
      <c r="A88" s="52" t="s">
        <v>137</v>
      </c>
      <c r="B88" s="10" t="s">
        <v>641</v>
      </c>
      <c r="C88" s="11">
        <v>54</v>
      </c>
      <c r="D88" s="11">
        <v>53</v>
      </c>
      <c r="E88" s="11">
        <v>43</v>
      </c>
      <c r="F88" s="11">
        <v>96</v>
      </c>
      <c r="G88" s="100" t="s">
        <v>411</v>
      </c>
      <c r="H88" s="10" t="s">
        <v>640</v>
      </c>
      <c r="I88" s="11">
        <v>23</v>
      </c>
      <c r="J88" s="11">
        <v>21</v>
      </c>
      <c r="K88" s="11">
        <v>27</v>
      </c>
      <c r="L88" s="11">
        <v>48</v>
      </c>
      <c r="M88" s="198"/>
      <c r="N88" s="425"/>
      <c r="O88" s="105">
        <v>3028</v>
      </c>
      <c r="P88" s="429" t="s">
        <v>343</v>
      </c>
      <c r="Q88" s="430"/>
      <c r="R88" s="22"/>
      <c r="S88" s="431" t="s">
        <v>487</v>
      </c>
      <c r="T88" s="170" t="s">
        <v>311</v>
      </c>
      <c r="U88" s="182" t="s">
        <v>312</v>
      </c>
      <c r="V88" s="11">
        <v>83</v>
      </c>
      <c r="W88" s="11">
        <v>25</v>
      </c>
      <c r="X88" s="11">
        <v>68</v>
      </c>
      <c r="Y88" s="99">
        <v>93</v>
      </c>
    </row>
    <row r="89" spans="1:25" ht="15.75" customHeight="1">
      <c r="A89" s="52" t="s">
        <v>138</v>
      </c>
      <c r="B89" s="10" t="s">
        <v>639</v>
      </c>
      <c r="C89" s="11">
        <v>67</v>
      </c>
      <c r="D89" s="11">
        <v>63</v>
      </c>
      <c r="E89" s="11">
        <v>65</v>
      </c>
      <c r="F89" s="11">
        <v>128</v>
      </c>
      <c r="G89" s="100"/>
      <c r="H89" s="181" t="s">
        <v>638</v>
      </c>
      <c r="I89" s="11">
        <v>282</v>
      </c>
      <c r="J89" s="11">
        <v>243</v>
      </c>
      <c r="K89" s="11">
        <v>291</v>
      </c>
      <c r="L89" s="11">
        <v>534</v>
      </c>
      <c r="M89" s="198"/>
      <c r="N89" s="426"/>
      <c r="O89" s="103">
        <v>3029</v>
      </c>
      <c r="P89" s="427" t="s">
        <v>345</v>
      </c>
      <c r="Q89" s="428"/>
      <c r="R89" s="22"/>
      <c r="S89" s="432"/>
      <c r="T89" s="170" t="s">
        <v>313</v>
      </c>
      <c r="U89" s="182" t="s">
        <v>314</v>
      </c>
      <c r="V89" s="11">
        <v>44</v>
      </c>
      <c r="W89" s="11">
        <v>45</v>
      </c>
      <c r="X89" s="11">
        <v>52</v>
      </c>
      <c r="Y89" s="99">
        <v>97</v>
      </c>
    </row>
    <row r="90" spans="1:25" ht="15.75" customHeight="1">
      <c r="A90" s="52" t="s">
        <v>139</v>
      </c>
      <c r="B90" s="10" t="s">
        <v>637</v>
      </c>
      <c r="C90" s="11">
        <v>72</v>
      </c>
      <c r="D90" s="11">
        <v>62</v>
      </c>
      <c r="E90" s="11">
        <v>79</v>
      </c>
      <c r="F90" s="11">
        <v>141</v>
      </c>
      <c r="G90" s="100" t="s">
        <v>416</v>
      </c>
      <c r="H90" s="10" t="s">
        <v>636</v>
      </c>
      <c r="I90" s="11">
        <v>36</v>
      </c>
      <c r="J90" s="11">
        <v>31</v>
      </c>
      <c r="K90" s="11">
        <v>31</v>
      </c>
      <c r="L90" s="11">
        <v>62</v>
      </c>
      <c r="M90" s="198"/>
      <c r="N90" s="409" t="s">
        <v>140</v>
      </c>
      <c r="O90" s="106">
        <v>3045</v>
      </c>
      <c r="P90" s="411" t="s">
        <v>140</v>
      </c>
      <c r="Q90" s="412"/>
      <c r="R90" s="22"/>
      <c r="S90" s="432"/>
      <c r="T90" s="170" t="s">
        <v>315</v>
      </c>
      <c r="U90" s="182" t="s">
        <v>316</v>
      </c>
      <c r="V90" s="11">
        <v>20</v>
      </c>
      <c r="W90" s="11">
        <v>29</v>
      </c>
      <c r="X90" s="11">
        <v>17</v>
      </c>
      <c r="Y90" s="99">
        <v>46</v>
      </c>
    </row>
    <row r="91" spans="1:25" ht="15.75" customHeight="1">
      <c r="A91" s="52" t="s">
        <v>141</v>
      </c>
      <c r="B91" s="10" t="s">
        <v>635</v>
      </c>
      <c r="C91" s="11">
        <v>26</v>
      </c>
      <c r="D91" s="11">
        <v>32</v>
      </c>
      <c r="E91" s="11">
        <v>30</v>
      </c>
      <c r="F91" s="11">
        <v>62</v>
      </c>
      <c r="G91" s="100" t="s">
        <v>417</v>
      </c>
      <c r="H91" s="10" t="s">
        <v>634</v>
      </c>
      <c r="I91" s="11">
        <v>42</v>
      </c>
      <c r="J91" s="11">
        <v>28</v>
      </c>
      <c r="K91" s="11">
        <v>39</v>
      </c>
      <c r="L91" s="11">
        <v>67</v>
      </c>
      <c r="M91" s="198"/>
      <c r="N91" s="410"/>
      <c r="O91" s="106">
        <v>3046</v>
      </c>
      <c r="P91" s="411" t="s">
        <v>356</v>
      </c>
      <c r="Q91" s="412"/>
      <c r="R91" s="22"/>
      <c r="S91" s="432"/>
      <c r="T91" s="170" t="s">
        <v>317</v>
      </c>
      <c r="U91" s="182" t="s">
        <v>491</v>
      </c>
      <c r="V91" s="11">
        <v>19</v>
      </c>
      <c r="W91" s="11">
        <v>20</v>
      </c>
      <c r="X91" s="11">
        <v>20</v>
      </c>
      <c r="Y91" s="99">
        <v>40</v>
      </c>
    </row>
    <row r="92" spans="1:25" ht="15.75" customHeight="1">
      <c r="A92" s="52" t="s">
        <v>142</v>
      </c>
      <c r="B92" s="10" t="s">
        <v>633</v>
      </c>
      <c r="C92" s="11">
        <v>49</v>
      </c>
      <c r="D92" s="11">
        <v>47</v>
      </c>
      <c r="E92" s="11">
        <v>53</v>
      </c>
      <c r="F92" s="11">
        <v>100</v>
      </c>
      <c r="G92" s="100" t="s">
        <v>418</v>
      </c>
      <c r="H92" s="10" t="s">
        <v>632</v>
      </c>
      <c r="I92" s="11">
        <v>26</v>
      </c>
      <c r="J92" s="11">
        <v>22</v>
      </c>
      <c r="K92" s="11">
        <v>29</v>
      </c>
      <c r="L92" s="11">
        <v>51</v>
      </c>
      <c r="M92" s="198"/>
      <c r="N92" s="413" t="s">
        <v>492</v>
      </c>
      <c r="O92" s="193">
        <v>3118</v>
      </c>
      <c r="P92" s="415" t="s">
        <v>437</v>
      </c>
      <c r="Q92" s="416"/>
      <c r="R92" s="22"/>
      <c r="S92" s="432"/>
      <c r="T92" s="170" t="s">
        <v>318</v>
      </c>
      <c r="U92" s="182" t="s">
        <v>319</v>
      </c>
      <c r="V92" s="11">
        <v>42</v>
      </c>
      <c r="W92" s="11">
        <v>46</v>
      </c>
      <c r="X92" s="11">
        <v>46</v>
      </c>
      <c r="Y92" s="99">
        <v>92</v>
      </c>
    </row>
    <row r="93" spans="1:25" ht="15.75" customHeight="1">
      <c r="A93" s="52" t="s">
        <v>143</v>
      </c>
      <c r="B93" s="10" t="s">
        <v>631</v>
      </c>
      <c r="C93" s="11">
        <v>54</v>
      </c>
      <c r="D93" s="11">
        <v>50</v>
      </c>
      <c r="E93" s="11">
        <v>48</v>
      </c>
      <c r="F93" s="11">
        <v>98</v>
      </c>
      <c r="G93" s="100" t="s">
        <v>419</v>
      </c>
      <c r="H93" s="10" t="s">
        <v>630</v>
      </c>
      <c r="I93" s="11">
        <v>449</v>
      </c>
      <c r="J93" s="11">
        <v>552</v>
      </c>
      <c r="K93" s="11">
        <v>581</v>
      </c>
      <c r="L93" s="11">
        <v>1133</v>
      </c>
      <c r="M93" s="198"/>
      <c r="N93" s="414"/>
      <c r="O93" s="193">
        <v>3119</v>
      </c>
      <c r="P93" s="415" t="s">
        <v>493</v>
      </c>
      <c r="Q93" s="416"/>
      <c r="R93" s="108"/>
      <c r="S93" s="432"/>
      <c r="T93" s="170" t="s">
        <v>320</v>
      </c>
      <c r="U93" s="182" t="s">
        <v>321</v>
      </c>
      <c r="V93" s="11">
        <v>132</v>
      </c>
      <c r="W93" s="11">
        <v>140</v>
      </c>
      <c r="X93" s="11">
        <v>158</v>
      </c>
      <c r="Y93" s="99">
        <v>298</v>
      </c>
    </row>
    <row r="94" spans="1:25" ht="15.75" customHeight="1">
      <c r="A94" s="52" t="s">
        <v>144</v>
      </c>
      <c r="B94" s="10" t="s">
        <v>629</v>
      </c>
      <c r="C94" s="11">
        <v>130</v>
      </c>
      <c r="D94" s="11">
        <v>107</v>
      </c>
      <c r="E94" s="11">
        <v>118</v>
      </c>
      <c r="F94" s="11">
        <v>225</v>
      </c>
      <c r="G94" s="100" t="s">
        <v>420</v>
      </c>
      <c r="H94" s="10" t="s">
        <v>628</v>
      </c>
      <c r="I94" s="11">
        <v>82</v>
      </c>
      <c r="J94" s="11">
        <v>100</v>
      </c>
      <c r="K94" s="11">
        <v>103</v>
      </c>
      <c r="L94" s="11">
        <v>203</v>
      </c>
      <c r="M94" s="198"/>
      <c r="N94" s="403" t="s">
        <v>494</v>
      </c>
      <c r="O94" s="107">
        <v>3057</v>
      </c>
      <c r="P94" s="405" t="s">
        <v>495</v>
      </c>
      <c r="Q94" s="405"/>
      <c r="R94" s="108"/>
      <c r="S94" s="432"/>
      <c r="T94" s="170" t="s">
        <v>322</v>
      </c>
      <c r="U94" s="182" t="s">
        <v>323</v>
      </c>
      <c r="V94" s="11">
        <v>37</v>
      </c>
      <c r="W94" s="11">
        <v>37</v>
      </c>
      <c r="X94" s="11">
        <v>40</v>
      </c>
      <c r="Y94" s="99">
        <v>77</v>
      </c>
    </row>
    <row r="95" spans="1:25" ht="15.75" customHeight="1">
      <c r="A95" s="52" t="s">
        <v>350</v>
      </c>
      <c r="B95" s="10" t="s">
        <v>627</v>
      </c>
      <c r="C95" s="11">
        <v>25</v>
      </c>
      <c r="D95" s="11">
        <v>22</v>
      </c>
      <c r="E95" s="11">
        <v>25</v>
      </c>
      <c r="F95" s="11">
        <v>47</v>
      </c>
      <c r="G95" s="100" t="s">
        <v>421</v>
      </c>
      <c r="H95" s="10" t="s">
        <v>626</v>
      </c>
      <c r="I95" s="11">
        <v>14</v>
      </c>
      <c r="J95" s="11">
        <v>15</v>
      </c>
      <c r="K95" s="11">
        <v>11</v>
      </c>
      <c r="L95" s="11">
        <v>26</v>
      </c>
      <c r="M95" s="198"/>
      <c r="N95" s="404"/>
      <c r="O95" s="107">
        <v>3058</v>
      </c>
      <c r="P95" s="405" t="s">
        <v>496</v>
      </c>
      <c r="Q95" s="405"/>
      <c r="R95" s="108"/>
      <c r="S95" s="432"/>
      <c r="T95" s="170" t="s">
        <v>324</v>
      </c>
      <c r="U95" s="182" t="s">
        <v>325</v>
      </c>
      <c r="V95" s="11">
        <v>79</v>
      </c>
      <c r="W95" s="11">
        <v>83</v>
      </c>
      <c r="X95" s="11">
        <v>88</v>
      </c>
      <c r="Y95" s="99">
        <v>171</v>
      </c>
    </row>
    <row r="96" spans="1:25" ht="15.75" customHeight="1">
      <c r="A96" s="52" t="s">
        <v>145</v>
      </c>
      <c r="B96" s="10" t="s">
        <v>625</v>
      </c>
      <c r="C96" s="11">
        <v>11</v>
      </c>
      <c r="D96" s="11">
        <v>7</v>
      </c>
      <c r="E96" s="11">
        <v>13</v>
      </c>
      <c r="F96" s="11">
        <v>20</v>
      </c>
      <c r="G96" s="100" t="s">
        <v>422</v>
      </c>
      <c r="H96" s="10" t="s">
        <v>624</v>
      </c>
      <c r="I96" s="11">
        <v>73</v>
      </c>
      <c r="J96" s="11">
        <v>70</v>
      </c>
      <c r="K96" s="11">
        <v>80</v>
      </c>
      <c r="L96" s="11">
        <v>150</v>
      </c>
      <c r="M96" s="198"/>
      <c r="N96" s="406" t="s">
        <v>370</v>
      </c>
      <c r="O96" s="109">
        <v>3060</v>
      </c>
      <c r="P96" s="397" t="s">
        <v>370</v>
      </c>
      <c r="Q96" s="398"/>
      <c r="R96" s="108"/>
      <c r="S96" s="432"/>
      <c r="T96" s="170" t="s">
        <v>328</v>
      </c>
      <c r="U96" s="182" t="s">
        <v>329</v>
      </c>
      <c r="V96" s="11">
        <v>45</v>
      </c>
      <c r="W96" s="11">
        <v>49</v>
      </c>
      <c r="X96" s="11">
        <v>52</v>
      </c>
      <c r="Y96" s="99">
        <v>101</v>
      </c>
    </row>
    <row r="97" spans="1:25" ht="15.75" customHeight="1">
      <c r="A97" s="110"/>
      <c r="B97" s="10"/>
      <c r="C97" s="11"/>
      <c r="D97" s="11"/>
      <c r="E97" s="11"/>
      <c r="F97" s="11"/>
      <c r="G97" s="100" t="s">
        <v>423</v>
      </c>
      <c r="H97" s="189" t="s">
        <v>623</v>
      </c>
      <c r="I97" s="11">
        <v>119</v>
      </c>
      <c r="J97" s="11">
        <v>117</v>
      </c>
      <c r="K97" s="11">
        <v>116</v>
      </c>
      <c r="L97" s="11">
        <v>233</v>
      </c>
      <c r="M97" s="198"/>
      <c r="N97" s="407"/>
      <c r="O97" s="109">
        <v>3061</v>
      </c>
      <c r="P97" s="397" t="s">
        <v>372</v>
      </c>
      <c r="Q97" s="398"/>
      <c r="R97" s="108"/>
      <c r="S97" s="432"/>
      <c r="T97" s="170" t="s">
        <v>351</v>
      </c>
      <c r="U97" s="182" t="s">
        <v>352</v>
      </c>
      <c r="V97" s="11">
        <v>45</v>
      </c>
      <c r="W97" s="11">
        <v>59</v>
      </c>
      <c r="X97" s="11">
        <v>49</v>
      </c>
      <c r="Y97" s="99">
        <v>108</v>
      </c>
    </row>
    <row r="98" spans="1:25" ht="15.75" customHeight="1">
      <c r="A98" s="110">
        <v>3045</v>
      </c>
      <c r="B98" s="187" t="s">
        <v>622</v>
      </c>
      <c r="C98" s="11">
        <v>205</v>
      </c>
      <c r="D98" s="11">
        <v>204</v>
      </c>
      <c r="E98" s="11">
        <v>250</v>
      </c>
      <c r="F98" s="11">
        <v>454</v>
      </c>
      <c r="G98" s="111"/>
      <c r="H98" s="187" t="s">
        <v>621</v>
      </c>
      <c r="I98" s="11">
        <v>226</v>
      </c>
      <c r="J98" s="11">
        <v>193</v>
      </c>
      <c r="K98" s="11">
        <v>218</v>
      </c>
      <c r="L98" s="11">
        <v>411</v>
      </c>
      <c r="M98" s="198"/>
      <c r="N98" s="407"/>
      <c r="O98" s="109">
        <v>3062</v>
      </c>
      <c r="P98" s="397" t="s">
        <v>374</v>
      </c>
      <c r="Q98" s="398"/>
      <c r="R98" s="108"/>
      <c r="S98" s="315"/>
      <c r="T98" s="170" t="s">
        <v>353</v>
      </c>
      <c r="U98" s="183" t="s">
        <v>677</v>
      </c>
      <c r="V98" s="11">
        <v>18</v>
      </c>
      <c r="W98" s="11">
        <v>16</v>
      </c>
      <c r="X98" s="11">
        <v>21</v>
      </c>
      <c r="Y98" s="99">
        <v>37</v>
      </c>
    </row>
    <row r="99" spans="1:25" ht="15.75" customHeight="1">
      <c r="A99" s="110" t="s">
        <v>357</v>
      </c>
      <c r="B99" s="10" t="s">
        <v>620</v>
      </c>
      <c r="C99" s="11">
        <v>41</v>
      </c>
      <c r="D99" s="11">
        <v>31</v>
      </c>
      <c r="E99" s="11">
        <v>39</v>
      </c>
      <c r="F99" s="11">
        <v>70</v>
      </c>
      <c r="G99" s="100" t="s">
        <v>432</v>
      </c>
      <c r="H99" s="10" t="s">
        <v>619</v>
      </c>
      <c r="I99" s="11">
        <v>31</v>
      </c>
      <c r="J99" s="11">
        <v>31</v>
      </c>
      <c r="K99" s="11">
        <v>36</v>
      </c>
      <c r="L99" s="11">
        <v>67</v>
      </c>
      <c r="M99" s="198"/>
      <c r="N99" s="407"/>
      <c r="O99" s="109">
        <v>3063</v>
      </c>
      <c r="P99" s="397" t="s">
        <v>376</v>
      </c>
      <c r="Q99" s="398"/>
      <c r="R99" s="108"/>
      <c r="S99" s="396" t="s">
        <v>486</v>
      </c>
      <c r="T99" s="170" t="s">
        <v>330</v>
      </c>
      <c r="U99" s="183" t="s">
        <v>331</v>
      </c>
      <c r="V99" s="11">
        <v>66</v>
      </c>
      <c r="W99" s="11">
        <v>76</v>
      </c>
      <c r="X99" s="11">
        <v>53</v>
      </c>
      <c r="Y99" s="99">
        <v>129</v>
      </c>
    </row>
    <row r="100" spans="1:25" ht="15.75" customHeight="1">
      <c r="A100" s="110" t="s">
        <v>358</v>
      </c>
      <c r="B100" s="10" t="s">
        <v>618</v>
      </c>
      <c r="C100" s="11">
        <v>13</v>
      </c>
      <c r="D100" s="11">
        <v>14</v>
      </c>
      <c r="E100" s="11">
        <v>14</v>
      </c>
      <c r="F100" s="11">
        <v>28</v>
      </c>
      <c r="G100" s="100" t="s">
        <v>433</v>
      </c>
      <c r="H100" s="10" t="s">
        <v>617</v>
      </c>
      <c r="I100" s="11">
        <v>192</v>
      </c>
      <c r="J100" s="11">
        <v>232</v>
      </c>
      <c r="K100" s="11">
        <v>254</v>
      </c>
      <c r="L100" s="11">
        <v>486</v>
      </c>
      <c r="M100" s="198"/>
      <c r="N100" s="407"/>
      <c r="O100" s="109">
        <v>3065</v>
      </c>
      <c r="P100" s="397" t="s">
        <v>378</v>
      </c>
      <c r="Q100" s="398"/>
      <c r="R100" s="108"/>
      <c r="S100" s="323"/>
      <c r="T100" s="170" t="s">
        <v>332</v>
      </c>
      <c r="U100" s="183" t="s">
        <v>333</v>
      </c>
      <c r="V100" s="11">
        <v>82</v>
      </c>
      <c r="W100" s="11">
        <v>93</v>
      </c>
      <c r="X100" s="11">
        <v>92</v>
      </c>
      <c r="Y100" s="99">
        <v>185</v>
      </c>
    </row>
    <row r="101" spans="1:25" ht="15.75" customHeight="1">
      <c r="A101" s="110" t="s">
        <v>359</v>
      </c>
      <c r="B101" s="10" t="s">
        <v>616</v>
      </c>
      <c r="C101" s="11">
        <v>16</v>
      </c>
      <c r="D101" s="11">
        <v>18</v>
      </c>
      <c r="E101" s="11">
        <v>14</v>
      </c>
      <c r="F101" s="11">
        <v>32</v>
      </c>
      <c r="G101" s="100"/>
      <c r="H101" s="192" t="s">
        <v>615</v>
      </c>
      <c r="I101" s="11">
        <v>79</v>
      </c>
      <c r="J101" s="11">
        <v>79</v>
      </c>
      <c r="K101" s="11">
        <v>119</v>
      </c>
      <c r="L101" s="11">
        <v>198</v>
      </c>
      <c r="M101" s="198"/>
      <c r="N101" s="408"/>
      <c r="O101" s="109">
        <v>3066</v>
      </c>
      <c r="P101" s="397" t="s">
        <v>146</v>
      </c>
      <c r="Q101" s="398"/>
      <c r="R101" s="108"/>
      <c r="S101" s="315"/>
      <c r="T101" s="170" t="s">
        <v>346</v>
      </c>
      <c r="U101" s="183" t="s">
        <v>347</v>
      </c>
      <c r="V101" s="11">
        <v>68</v>
      </c>
      <c r="W101" s="11">
        <v>79</v>
      </c>
      <c r="X101" s="11">
        <v>80</v>
      </c>
      <c r="Y101" s="99">
        <v>159</v>
      </c>
    </row>
    <row r="102" spans="1:25" ht="15.75" customHeight="1">
      <c r="A102" s="110" t="s">
        <v>360</v>
      </c>
      <c r="B102" s="10" t="s">
        <v>614</v>
      </c>
      <c r="C102" s="11">
        <v>38</v>
      </c>
      <c r="D102" s="11">
        <v>42</v>
      </c>
      <c r="E102" s="11">
        <v>47</v>
      </c>
      <c r="F102" s="11">
        <v>89</v>
      </c>
      <c r="G102" s="100"/>
      <c r="H102" s="47"/>
      <c r="I102" s="18"/>
      <c r="J102" s="18"/>
      <c r="K102" s="18"/>
      <c r="L102" s="11"/>
      <c r="M102" s="198"/>
      <c r="N102" s="399" t="s">
        <v>498</v>
      </c>
      <c r="O102" s="113">
        <v>3071</v>
      </c>
      <c r="P102" s="391" t="s">
        <v>385</v>
      </c>
      <c r="Q102" s="392"/>
      <c r="R102" s="108"/>
      <c r="S102" s="402" t="s">
        <v>489</v>
      </c>
      <c r="T102" s="170" t="s">
        <v>336</v>
      </c>
      <c r="U102" s="184" t="s">
        <v>337</v>
      </c>
      <c r="V102" s="11">
        <v>21</v>
      </c>
      <c r="W102" s="11">
        <v>24</v>
      </c>
      <c r="X102" s="11">
        <v>19</v>
      </c>
      <c r="Y102" s="99">
        <v>43</v>
      </c>
    </row>
    <row r="103" spans="1:25" ht="15.75" customHeight="1">
      <c r="A103" s="110" t="s">
        <v>361</v>
      </c>
      <c r="B103" s="10" t="s">
        <v>613</v>
      </c>
      <c r="C103" s="11">
        <v>39</v>
      </c>
      <c r="D103" s="11">
        <v>36</v>
      </c>
      <c r="E103" s="11">
        <v>46</v>
      </c>
      <c r="F103" s="11">
        <v>82</v>
      </c>
      <c r="G103" s="334"/>
      <c r="H103" s="388" t="s">
        <v>485</v>
      </c>
      <c r="I103" s="114">
        <v>3001</v>
      </c>
      <c r="J103" s="373" t="s">
        <v>304</v>
      </c>
      <c r="K103" s="374"/>
      <c r="L103" s="11"/>
      <c r="M103" s="198"/>
      <c r="N103" s="400"/>
      <c r="O103" s="113">
        <v>3073</v>
      </c>
      <c r="P103" s="391" t="s">
        <v>388</v>
      </c>
      <c r="Q103" s="392"/>
      <c r="R103" s="108"/>
      <c r="S103" s="323"/>
      <c r="T103" s="170" t="s">
        <v>338</v>
      </c>
      <c r="U103" s="184" t="s">
        <v>339</v>
      </c>
      <c r="V103" s="11">
        <v>41</v>
      </c>
      <c r="W103" s="11">
        <v>45</v>
      </c>
      <c r="X103" s="11">
        <v>52</v>
      </c>
      <c r="Y103" s="99">
        <v>97</v>
      </c>
    </row>
    <row r="104" spans="1:25" ht="15.75" customHeight="1">
      <c r="A104" s="110" t="s">
        <v>362</v>
      </c>
      <c r="B104" s="10" t="s">
        <v>612</v>
      </c>
      <c r="C104" s="11">
        <v>51</v>
      </c>
      <c r="D104" s="11">
        <v>41</v>
      </c>
      <c r="E104" s="11">
        <v>51</v>
      </c>
      <c r="F104" s="11">
        <v>92</v>
      </c>
      <c r="G104" s="386"/>
      <c r="H104" s="389"/>
      <c r="I104" s="114">
        <v>3002</v>
      </c>
      <c r="J104" s="373" t="s">
        <v>306</v>
      </c>
      <c r="K104" s="374"/>
      <c r="L104" s="11"/>
      <c r="M104" s="198"/>
      <c r="N104" s="401"/>
      <c r="O104" s="113">
        <v>3076</v>
      </c>
      <c r="P104" s="391" t="s">
        <v>391</v>
      </c>
      <c r="Q104" s="392"/>
      <c r="R104" s="108"/>
      <c r="S104" s="323"/>
      <c r="T104" s="170" t="s">
        <v>340</v>
      </c>
      <c r="U104" s="184" t="s">
        <v>341</v>
      </c>
      <c r="V104" s="11">
        <v>24</v>
      </c>
      <c r="W104" s="11">
        <v>30</v>
      </c>
      <c r="X104" s="11">
        <v>27</v>
      </c>
      <c r="Y104" s="99">
        <v>57</v>
      </c>
    </row>
    <row r="105" spans="1:25" ht="15.75" customHeight="1">
      <c r="A105" s="115" t="s">
        <v>363</v>
      </c>
      <c r="B105" s="31" t="s">
        <v>611</v>
      </c>
      <c r="C105" s="11">
        <v>37</v>
      </c>
      <c r="D105" s="11">
        <v>43</v>
      </c>
      <c r="E105" s="11">
        <v>34</v>
      </c>
      <c r="F105" s="11">
        <v>77</v>
      </c>
      <c r="G105" s="386"/>
      <c r="H105" s="389"/>
      <c r="I105" s="114">
        <v>3004</v>
      </c>
      <c r="J105" s="373" t="s">
        <v>308</v>
      </c>
      <c r="K105" s="374"/>
      <c r="L105" s="11"/>
      <c r="M105" s="198"/>
      <c r="N105" s="393" t="s">
        <v>147</v>
      </c>
      <c r="O105" s="172">
        <v>3072</v>
      </c>
      <c r="P105" s="375" t="s">
        <v>499</v>
      </c>
      <c r="Q105" s="376"/>
      <c r="R105" s="108"/>
      <c r="S105" s="323"/>
      <c r="T105" s="170" t="s">
        <v>342</v>
      </c>
      <c r="U105" s="184" t="s">
        <v>343</v>
      </c>
      <c r="V105" s="11">
        <v>45</v>
      </c>
      <c r="W105" s="11">
        <v>47</v>
      </c>
      <c r="X105" s="11">
        <v>49</v>
      </c>
      <c r="Y105" s="99">
        <v>96</v>
      </c>
    </row>
    <row r="106" spans="1:25" ht="15.75" customHeight="1">
      <c r="A106" s="115" t="s">
        <v>409</v>
      </c>
      <c r="B106" s="31" t="s">
        <v>610</v>
      </c>
      <c r="C106" s="11">
        <v>89</v>
      </c>
      <c r="D106" s="11">
        <v>79</v>
      </c>
      <c r="E106" s="11">
        <v>84</v>
      </c>
      <c r="F106" s="11">
        <v>163</v>
      </c>
      <c r="G106" s="386"/>
      <c r="H106" s="389"/>
      <c r="I106" s="114">
        <v>3005</v>
      </c>
      <c r="J106" s="373" t="s">
        <v>310</v>
      </c>
      <c r="K106" s="374"/>
      <c r="L106" s="11"/>
      <c r="M106" s="198"/>
      <c r="N106" s="394"/>
      <c r="O106" s="172">
        <v>3077</v>
      </c>
      <c r="P106" s="375" t="s">
        <v>393</v>
      </c>
      <c r="Q106" s="376"/>
      <c r="R106" s="108"/>
      <c r="S106" s="315"/>
      <c r="T106" s="170" t="s">
        <v>344</v>
      </c>
      <c r="U106" s="184" t="s">
        <v>345</v>
      </c>
      <c r="V106" s="11">
        <v>9</v>
      </c>
      <c r="W106" s="11">
        <v>5</v>
      </c>
      <c r="X106" s="11">
        <v>8</v>
      </c>
      <c r="Y106" s="99">
        <v>13</v>
      </c>
    </row>
    <row r="107" spans="1:25" ht="15.75" customHeight="1">
      <c r="A107" s="115" t="s">
        <v>434</v>
      </c>
      <c r="B107" s="31" t="s">
        <v>609</v>
      </c>
      <c r="C107" s="11">
        <v>197</v>
      </c>
      <c r="D107" s="11">
        <v>170</v>
      </c>
      <c r="E107" s="11">
        <v>196</v>
      </c>
      <c r="F107" s="11">
        <v>366</v>
      </c>
      <c r="G107" s="386"/>
      <c r="H107" s="389"/>
      <c r="I107" s="114">
        <v>3024</v>
      </c>
      <c r="J107" s="373" t="s">
        <v>335</v>
      </c>
      <c r="K107" s="374"/>
      <c r="L107" s="11"/>
      <c r="M107" s="198"/>
      <c r="N107" s="394"/>
      <c r="O107" s="172">
        <v>3078</v>
      </c>
      <c r="P107" s="375" t="s">
        <v>500</v>
      </c>
      <c r="Q107" s="376"/>
      <c r="R107" s="108"/>
      <c r="S107" s="377" t="s">
        <v>140</v>
      </c>
      <c r="T107" s="170" t="s">
        <v>354</v>
      </c>
      <c r="U107" s="185" t="s">
        <v>140</v>
      </c>
      <c r="V107" s="11">
        <v>152</v>
      </c>
      <c r="W107" s="11">
        <v>144</v>
      </c>
      <c r="X107" s="11">
        <v>191</v>
      </c>
      <c r="Y107" s="99">
        <v>335</v>
      </c>
    </row>
    <row r="108" spans="1:25" ht="15.75" customHeight="1">
      <c r="A108" s="110" t="s">
        <v>364</v>
      </c>
      <c r="B108" s="10" t="s">
        <v>608</v>
      </c>
      <c r="C108" s="11">
        <v>43</v>
      </c>
      <c r="D108" s="11">
        <v>40</v>
      </c>
      <c r="E108" s="11">
        <v>45</v>
      </c>
      <c r="F108" s="11">
        <v>85</v>
      </c>
      <c r="G108" s="387"/>
      <c r="H108" s="390"/>
      <c r="I108" s="114">
        <v>3032</v>
      </c>
      <c r="J108" s="373" t="s">
        <v>349</v>
      </c>
      <c r="K108" s="374"/>
      <c r="L108" s="11"/>
      <c r="M108" s="198"/>
      <c r="N108" s="394"/>
      <c r="O108" s="172">
        <v>3079</v>
      </c>
      <c r="P108" s="375" t="s">
        <v>396</v>
      </c>
      <c r="Q108" s="376"/>
      <c r="R108" s="108"/>
      <c r="S108" s="378"/>
      <c r="T108" s="170" t="s">
        <v>355</v>
      </c>
      <c r="U108" s="185" t="s">
        <v>356</v>
      </c>
      <c r="V108" s="11">
        <v>53</v>
      </c>
      <c r="W108" s="11">
        <v>60</v>
      </c>
      <c r="X108" s="11">
        <v>59</v>
      </c>
      <c r="Y108" s="99">
        <v>119</v>
      </c>
    </row>
    <row r="109" spans="1:25" ht="15.75" customHeight="1">
      <c r="A109" s="116"/>
      <c r="B109" s="171" t="s">
        <v>607</v>
      </c>
      <c r="C109" s="11">
        <v>122</v>
      </c>
      <c r="D109" s="11">
        <v>99</v>
      </c>
      <c r="E109" s="11">
        <v>118</v>
      </c>
      <c r="F109" s="11">
        <v>217</v>
      </c>
      <c r="G109" s="293"/>
      <c r="H109" s="380" t="s">
        <v>487</v>
      </c>
      <c r="I109" s="179">
        <v>3006</v>
      </c>
      <c r="J109" s="353" t="s">
        <v>312</v>
      </c>
      <c r="K109" s="354"/>
      <c r="L109" s="117"/>
      <c r="M109" s="198"/>
      <c r="N109" s="395"/>
      <c r="O109" s="172">
        <v>3080</v>
      </c>
      <c r="P109" s="375" t="s">
        <v>398</v>
      </c>
      <c r="Q109" s="376"/>
      <c r="R109" s="108"/>
      <c r="S109" s="383" t="s">
        <v>494</v>
      </c>
      <c r="T109" s="170"/>
      <c r="U109" s="238"/>
      <c r="V109" s="11"/>
      <c r="W109" s="11"/>
      <c r="X109" s="11"/>
      <c r="Y109" s="99"/>
    </row>
    <row r="110" spans="1:25" ht="15.75" customHeight="1">
      <c r="A110" s="110" t="s">
        <v>368</v>
      </c>
      <c r="B110" s="10" t="s">
        <v>606</v>
      </c>
      <c r="C110" s="11">
        <v>59</v>
      </c>
      <c r="D110" s="11">
        <v>47</v>
      </c>
      <c r="E110" s="11">
        <v>61</v>
      </c>
      <c r="F110" s="11">
        <v>108</v>
      </c>
      <c r="G110" s="379"/>
      <c r="H110" s="381"/>
      <c r="I110" s="119">
        <v>3008</v>
      </c>
      <c r="J110" s="353" t="s">
        <v>314</v>
      </c>
      <c r="K110" s="354"/>
      <c r="L110" s="120"/>
      <c r="M110" s="198"/>
      <c r="N110" s="367" t="s">
        <v>488</v>
      </c>
      <c r="O110" s="118">
        <v>3086</v>
      </c>
      <c r="P110" s="369" t="s">
        <v>405</v>
      </c>
      <c r="Q110" s="370"/>
      <c r="R110" s="108"/>
      <c r="S110" s="384"/>
      <c r="T110" s="170" t="s">
        <v>366</v>
      </c>
      <c r="U110" s="238" t="s">
        <v>495</v>
      </c>
      <c r="V110" s="11">
        <v>67</v>
      </c>
      <c r="W110" s="11">
        <v>45</v>
      </c>
      <c r="X110" s="11">
        <v>63</v>
      </c>
      <c r="Y110" s="99">
        <v>108</v>
      </c>
    </row>
    <row r="111" spans="1:25" ht="15.75" customHeight="1">
      <c r="A111" s="110" t="s">
        <v>365</v>
      </c>
      <c r="B111" s="10" t="s">
        <v>605</v>
      </c>
      <c r="C111" s="11">
        <v>16</v>
      </c>
      <c r="D111" s="11">
        <v>19</v>
      </c>
      <c r="E111" s="11">
        <v>16</v>
      </c>
      <c r="F111" s="11">
        <v>35</v>
      </c>
      <c r="G111" s="379"/>
      <c r="H111" s="381"/>
      <c r="I111" s="119">
        <v>3009</v>
      </c>
      <c r="J111" s="353" t="s">
        <v>316</v>
      </c>
      <c r="K111" s="354"/>
      <c r="L111" s="120"/>
      <c r="M111" s="198"/>
      <c r="N111" s="368"/>
      <c r="O111" s="118">
        <v>3087</v>
      </c>
      <c r="P111" s="369" t="s">
        <v>407</v>
      </c>
      <c r="Q111" s="370"/>
      <c r="R111" s="108"/>
      <c r="S111" s="385"/>
      <c r="T111" s="170" t="s">
        <v>367</v>
      </c>
      <c r="U111" s="238" t="s">
        <v>496</v>
      </c>
      <c r="V111" s="11">
        <v>55</v>
      </c>
      <c r="W111" s="11">
        <v>54</v>
      </c>
      <c r="X111" s="11">
        <v>55</v>
      </c>
      <c r="Y111" s="99">
        <v>109</v>
      </c>
    </row>
    <row r="112" spans="1:25" ht="15.75" customHeight="1">
      <c r="A112" s="116"/>
      <c r="B112" s="186" t="s">
        <v>604</v>
      </c>
      <c r="C112" s="11">
        <v>146</v>
      </c>
      <c r="D112" s="11">
        <v>139</v>
      </c>
      <c r="E112" s="11">
        <v>152</v>
      </c>
      <c r="F112" s="11">
        <v>291</v>
      </c>
      <c r="G112" s="379"/>
      <c r="H112" s="381"/>
      <c r="I112" s="119">
        <v>3010</v>
      </c>
      <c r="J112" s="353" t="s">
        <v>491</v>
      </c>
      <c r="K112" s="354"/>
      <c r="L112" s="120"/>
      <c r="M112" s="198"/>
      <c r="N112" s="371" t="s">
        <v>490</v>
      </c>
      <c r="O112" s="121">
        <v>3097</v>
      </c>
      <c r="P112" s="373" t="s">
        <v>413</v>
      </c>
      <c r="Q112" s="374"/>
      <c r="R112" s="108"/>
      <c r="S112" s="358" t="s">
        <v>370</v>
      </c>
      <c r="T112" s="170" t="s">
        <v>369</v>
      </c>
      <c r="U112" s="186" t="s">
        <v>370</v>
      </c>
      <c r="V112" s="11">
        <v>74</v>
      </c>
      <c r="W112" s="11">
        <v>69</v>
      </c>
      <c r="X112" s="11">
        <v>76</v>
      </c>
      <c r="Y112" s="99">
        <v>145</v>
      </c>
    </row>
    <row r="113" spans="1:25" ht="15.75" customHeight="1">
      <c r="A113" s="110" t="s">
        <v>380</v>
      </c>
      <c r="B113" s="10" t="s">
        <v>603</v>
      </c>
      <c r="C113" s="11">
        <v>38</v>
      </c>
      <c r="D113" s="11">
        <v>36</v>
      </c>
      <c r="E113" s="11">
        <v>36</v>
      </c>
      <c r="F113" s="11">
        <v>72</v>
      </c>
      <c r="G113" s="379"/>
      <c r="H113" s="381"/>
      <c r="I113" s="119">
        <v>3011</v>
      </c>
      <c r="J113" s="353" t="s">
        <v>319</v>
      </c>
      <c r="K113" s="354"/>
      <c r="L113" s="120"/>
      <c r="M113" s="198"/>
      <c r="N113" s="372"/>
      <c r="O113" s="121">
        <v>3098</v>
      </c>
      <c r="P113" s="359" t="s">
        <v>415</v>
      </c>
      <c r="Q113" s="360"/>
      <c r="R113" s="22"/>
      <c r="S113" s="323"/>
      <c r="T113" s="170" t="s">
        <v>371</v>
      </c>
      <c r="U113" s="186" t="s">
        <v>372</v>
      </c>
      <c r="V113" s="11">
        <v>8</v>
      </c>
      <c r="W113" s="11">
        <v>6</v>
      </c>
      <c r="X113" s="11">
        <v>8</v>
      </c>
      <c r="Y113" s="99">
        <v>14</v>
      </c>
    </row>
    <row r="114" spans="1:25" ht="15.75" customHeight="1">
      <c r="A114" s="110" t="s">
        <v>381</v>
      </c>
      <c r="B114" s="10" t="s">
        <v>602</v>
      </c>
      <c r="C114" s="11">
        <v>27</v>
      </c>
      <c r="D114" s="11">
        <v>28</v>
      </c>
      <c r="E114" s="11">
        <v>31</v>
      </c>
      <c r="F114" s="11">
        <v>59</v>
      </c>
      <c r="G114" s="379"/>
      <c r="H114" s="381"/>
      <c r="I114" s="119">
        <v>3012</v>
      </c>
      <c r="J114" s="353" t="s">
        <v>321</v>
      </c>
      <c r="K114" s="354"/>
      <c r="L114" s="120"/>
      <c r="M114" s="198"/>
      <c r="N114" s="361" t="s">
        <v>424</v>
      </c>
      <c r="O114" s="122">
        <v>3106</v>
      </c>
      <c r="P114" s="363" t="s">
        <v>424</v>
      </c>
      <c r="Q114" s="364"/>
      <c r="R114" s="22"/>
      <c r="S114" s="323"/>
      <c r="T114" s="170" t="s">
        <v>373</v>
      </c>
      <c r="U114" s="186" t="s">
        <v>374</v>
      </c>
      <c r="V114" s="11">
        <v>39</v>
      </c>
      <c r="W114" s="11">
        <v>47</v>
      </c>
      <c r="X114" s="11">
        <v>45</v>
      </c>
      <c r="Y114" s="99">
        <v>92</v>
      </c>
    </row>
    <row r="115" spans="1:25" ht="15.75" customHeight="1">
      <c r="A115" s="110" t="s">
        <v>382</v>
      </c>
      <c r="B115" s="10" t="s">
        <v>601</v>
      </c>
      <c r="C115" s="11">
        <v>30</v>
      </c>
      <c r="D115" s="11">
        <v>26</v>
      </c>
      <c r="E115" s="11">
        <v>32</v>
      </c>
      <c r="F115" s="11">
        <v>58</v>
      </c>
      <c r="G115" s="379"/>
      <c r="H115" s="381"/>
      <c r="I115" s="119">
        <v>3015</v>
      </c>
      <c r="J115" s="353" t="s">
        <v>323</v>
      </c>
      <c r="K115" s="354"/>
      <c r="L115" s="120"/>
      <c r="M115" s="198"/>
      <c r="N115" s="362"/>
      <c r="O115" s="122">
        <v>3108</v>
      </c>
      <c r="P115" s="363" t="s">
        <v>501</v>
      </c>
      <c r="Q115" s="364"/>
      <c r="R115" s="22"/>
      <c r="S115" s="323"/>
      <c r="T115" s="170" t="s">
        <v>375</v>
      </c>
      <c r="U115" s="186" t="s">
        <v>376</v>
      </c>
      <c r="V115" s="11">
        <v>3</v>
      </c>
      <c r="W115" s="11">
        <v>3</v>
      </c>
      <c r="X115" s="11">
        <v>4</v>
      </c>
      <c r="Y115" s="99">
        <v>7</v>
      </c>
    </row>
    <row r="116" spans="1:25" ht="15.75" customHeight="1">
      <c r="A116" s="110" t="s">
        <v>383</v>
      </c>
      <c r="B116" s="10" t="s">
        <v>600</v>
      </c>
      <c r="C116" s="11">
        <v>41</v>
      </c>
      <c r="D116" s="11">
        <v>38</v>
      </c>
      <c r="E116" s="11">
        <v>44</v>
      </c>
      <c r="F116" s="11">
        <v>82</v>
      </c>
      <c r="G116" s="379"/>
      <c r="H116" s="381"/>
      <c r="I116" s="119">
        <v>3017</v>
      </c>
      <c r="J116" s="353" t="s">
        <v>325</v>
      </c>
      <c r="K116" s="354"/>
      <c r="L116" s="365" t="s">
        <v>681</v>
      </c>
      <c r="M116" s="198"/>
      <c r="N116" s="349" t="s">
        <v>497</v>
      </c>
      <c r="O116" s="123">
        <v>3109</v>
      </c>
      <c r="P116" s="351" t="s">
        <v>427</v>
      </c>
      <c r="Q116" s="352"/>
      <c r="R116" s="124"/>
      <c r="S116" s="323"/>
      <c r="T116" s="170" t="s">
        <v>377</v>
      </c>
      <c r="U116" s="186" t="s">
        <v>378</v>
      </c>
      <c r="V116" s="11">
        <v>9</v>
      </c>
      <c r="W116" s="11">
        <v>7</v>
      </c>
      <c r="X116" s="11">
        <v>8</v>
      </c>
      <c r="Y116" s="99">
        <v>15</v>
      </c>
    </row>
    <row r="117" spans="1:25" ht="15.75" customHeight="1">
      <c r="A117" s="110"/>
      <c r="B117" s="190" t="s">
        <v>599</v>
      </c>
      <c r="C117" s="11">
        <v>184</v>
      </c>
      <c r="D117" s="11">
        <v>172</v>
      </c>
      <c r="E117" s="11">
        <v>182</v>
      </c>
      <c r="F117" s="11">
        <v>354</v>
      </c>
      <c r="G117" s="379"/>
      <c r="H117" s="381"/>
      <c r="I117" s="119">
        <v>3020</v>
      </c>
      <c r="J117" s="353" t="s">
        <v>329</v>
      </c>
      <c r="K117" s="354"/>
      <c r="L117" s="366"/>
      <c r="M117" s="198"/>
      <c r="N117" s="350"/>
      <c r="O117" s="123">
        <v>3110</v>
      </c>
      <c r="P117" s="351" t="s">
        <v>429</v>
      </c>
      <c r="Q117" s="352"/>
      <c r="R117" s="124"/>
      <c r="S117" s="315"/>
      <c r="T117" s="170" t="s">
        <v>379</v>
      </c>
      <c r="U117" s="186" t="s">
        <v>146</v>
      </c>
      <c r="V117" s="11">
        <v>13</v>
      </c>
      <c r="W117" s="11">
        <v>7</v>
      </c>
      <c r="X117" s="11">
        <v>11</v>
      </c>
      <c r="Y117" s="99">
        <v>18</v>
      </c>
    </row>
    <row r="118" spans="1:25" ht="15.75" customHeight="1" thickBot="1">
      <c r="A118" s="126"/>
      <c r="B118" s="173" t="s">
        <v>598</v>
      </c>
      <c r="C118" s="11">
        <v>416</v>
      </c>
      <c r="D118" s="11">
        <v>460</v>
      </c>
      <c r="E118" s="11">
        <v>479</v>
      </c>
      <c r="F118" s="11">
        <v>939</v>
      </c>
      <c r="G118" s="379"/>
      <c r="H118" s="381"/>
      <c r="I118" s="127">
        <v>3043</v>
      </c>
      <c r="J118" s="355" t="s">
        <v>352</v>
      </c>
      <c r="K118" s="356"/>
      <c r="L118" s="128"/>
      <c r="M118" s="198"/>
      <c r="N118" s="350"/>
      <c r="O118" s="125">
        <v>3112</v>
      </c>
      <c r="P118" s="357" t="s">
        <v>431</v>
      </c>
      <c r="Q118" s="357"/>
      <c r="R118" s="22"/>
      <c r="S118" s="335" t="s">
        <v>498</v>
      </c>
      <c r="T118" s="170" t="s">
        <v>384</v>
      </c>
      <c r="U118" s="190" t="s">
        <v>385</v>
      </c>
      <c r="V118" s="11">
        <v>91</v>
      </c>
      <c r="W118" s="11">
        <v>81</v>
      </c>
      <c r="X118" s="11">
        <v>86</v>
      </c>
      <c r="Y118" s="99">
        <v>167</v>
      </c>
    </row>
    <row r="119" spans="1:25" ht="15.75" customHeight="1">
      <c r="A119" s="104"/>
      <c r="B119" s="10"/>
      <c r="C119" s="228">
        <v>3640</v>
      </c>
      <c r="D119" s="228">
        <v>3619</v>
      </c>
      <c r="E119" s="228">
        <v>3919</v>
      </c>
      <c r="F119" s="228">
        <v>7538</v>
      </c>
      <c r="G119" s="298"/>
      <c r="H119" s="382"/>
      <c r="I119" s="229">
        <v>3044</v>
      </c>
      <c r="J119" s="336" t="s">
        <v>665</v>
      </c>
      <c r="K119" s="337"/>
      <c r="L119" s="231">
        <v>4871</v>
      </c>
      <c r="M119" s="279" t="s">
        <v>502</v>
      </c>
      <c r="N119" s="280"/>
      <c r="O119" s="6" t="s">
        <v>454</v>
      </c>
      <c r="P119" s="6" t="s">
        <v>455</v>
      </c>
      <c r="Q119" s="6" t="s">
        <v>456</v>
      </c>
      <c r="R119" s="7" t="s">
        <v>457</v>
      </c>
      <c r="S119" s="323"/>
      <c r="T119" s="170" t="s">
        <v>387</v>
      </c>
      <c r="U119" s="190" t="s">
        <v>388</v>
      </c>
      <c r="V119" s="11">
        <v>67</v>
      </c>
      <c r="W119" s="11">
        <v>67</v>
      </c>
      <c r="X119" s="11">
        <v>71</v>
      </c>
      <c r="Y119" s="99">
        <v>138</v>
      </c>
    </row>
    <row r="120" spans="1:25" ht="15.75" customHeight="1" thickBot="1">
      <c r="A120" s="207"/>
      <c r="B120" s="208"/>
      <c r="C120" s="209"/>
      <c r="D120" s="209"/>
      <c r="E120" s="209"/>
      <c r="F120" s="209"/>
      <c r="G120" s="210"/>
      <c r="H120" s="211"/>
      <c r="I120" s="209"/>
      <c r="J120" s="209"/>
      <c r="K120" s="209"/>
      <c r="L120" s="209"/>
      <c r="M120" s="281"/>
      <c r="N120" s="282"/>
      <c r="O120" s="40">
        <v>5861</v>
      </c>
      <c r="P120" s="40">
        <v>5764</v>
      </c>
      <c r="Q120" s="40">
        <v>6342</v>
      </c>
      <c r="R120" s="42">
        <v>12106</v>
      </c>
      <c r="S120" s="315"/>
      <c r="T120" s="170" t="s">
        <v>390</v>
      </c>
      <c r="U120" s="190" t="s">
        <v>391</v>
      </c>
      <c r="V120" s="11">
        <v>26</v>
      </c>
      <c r="W120" s="11">
        <v>24</v>
      </c>
      <c r="X120" s="11">
        <v>25</v>
      </c>
      <c r="Y120" s="99">
        <v>49</v>
      </c>
    </row>
    <row r="121" spans="1:25" ht="15.75" customHeight="1">
      <c r="A121" s="21"/>
      <c r="B121" s="47"/>
      <c r="C121" s="194"/>
      <c r="D121" s="194"/>
      <c r="E121" s="194"/>
      <c r="F121" s="194"/>
      <c r="G121" s="195"/>
      <c r="H121" s="196"/>
      <c r="I121" s="194"/>
      <c r="J121" s="194"/>
      <c r="K121" s="194"/>
      <c r="L121" s="194"/>
      <c r="M121" s="269" t="s">
        <v>469</v>
      </c>
      <c r="N121" s="269"/>
      <c r="O121" s="269"/>
      <c r="P121" s="269"/>
      <c r="Q121" s="269"/>
      <c r="R121" s="269"/>
      <c r="S121" s="338" t="s">
        <v>147</v>
      </c>
      <c r="T121" s="170" t="s">
        <v>386</v>
      </c>
      <c r="U121" s="191" t="s">
        <v>499</v>
      </c>
      <c r="V121" s="11">
        <v>24</v>
      </c>
      <c r="W121" s="11">
        <v>16</v>
      </c>
      <c r="X121" s="11">
        <v>21</v>
      </c>
      <c r="Y121" s="99">
        <v>37</v>
      </c>
    </row>
    <row r="122" spans="1:25" ht="24" customHeight="1">
      <c r="A122" s="341" t="s">
        <v>450</v>
      </c>
      <c r="B122" s="341"/>
      <c r="C122" s="341"/>
      <c r="D122" s="341"/>
      <c r="E122" s="341"/>
      <c r="F122" s="341"/>
      <c r="G122" s="341"/>
      <c r="H122" s="341"/>
      <c r="I122" s="341"/>
      <c r="J122" s="341"/>
      <c r="K122" s="341"/>
      <c r="L122" s="341"/>
      <c r="M122" s="341"/>
      <c r="N122" s="341"/>
      <c r="O122" s="341"/>
      <c r="P122" s="341"/>
      <c r="Q122" s="341"/>
      <c r="R122" s="341"/>
      <c r="S122" s="339"/>
      <c r="T122" s="170" t="s">
        <v>392</v>
      </c>
      <c r="U122" s="191" t="s">
        <v>393</v>
      </c>
      <c r="V122" s="11">
        <v>30</v>
      </c>
      <c r="W122" s="11">
        <v>24</v>
      </c>
      <c r="X122" s="11">
        <v>22</v>
      </c>
      <c r="Y122" s="99">
        <v>46</v>
      </c>
    </row>
    <row r="123" spans="1:25" ht="15.75" customHeight="1" thickBot="1">
      <c r="A123" s="129" t="s">
        <v>503</v>
      </c>
      <c r="B123" s="129"/>
      <c r="P123" s="342" t="s">
        <v>698</v>
      </c>
      <c r="Q123" s="342"/>
      <c r="R123" s="342"/>
      <c r="S123" s="339"/>
      <c r="T123" s="170" t="s">
        <v>394</v>
      </c>
      <c r="U123" s="191" t="s">
        <v>500</v>
      </c>
      <c r="V123" s="11">
        <v>210</v>
      </c>
      <c r="W123" s="11">
        <v>248</v>
      </c>
      <c r="X123" s="11">
        <v>256</v>
      </c>
      <c r="Y123" s="99">
        <v>504</v>
      </c>
    </row>
    <row r="124" spans="1:25" ht="15.75" customHeight="1">
      <c r="A124" s="4" t="s">
        <v>452</v>
      </c>
      <c r="B124" s="5" t="s">
        <v>453</v>
      </c>
      <c r="C124" s="6" t="s">
        <v>454</v>
      </c>
      <c r="D124" s="6" t="s">
        <v>455</v>
      </c>
      <c r="E124" s="6" t="s">
        <v>456</v>
      </c>
      <c r="F124" s="6" t="s">
        <v>457</v>
      </c>
      <c r="G124" s="6" t="s">
        <v>452</v>
      </c>
      <c r="H124" s="5" t="s">
        <v>453</v>
      </c>
      <c r="I124" s="97" t="s">
        <v>463</v>
      </c>
      <c r="J124" s="343" t="s">
        <v>484</v>
      </c>
      <c r="K124" s="344"/>
      <c r="L124" s="345"/>
      <c r="M124" s="6" t="s">
        <v>452</v>
      </c>
      <c r="N124" s="5" t="s">
        <v>453</v>
      </c>
      <c r="O124" s="97" t="s">
        <v>463</v>
      </c>
      <c r="P124" s="343" t="s">
        <v>484</v>
      </c>
      <c r="Q124" s="344"/>
      <c r="R124" s="331"/>
      <c r="S124" s="339"/>
      <c r="T124" s="170" t="s">
        <v>395</v>
      </c>
      <c r="U124" s="191" t="s">
        <v>396</v>
      </c>
      <c r="V124" s="11">
        <v>124</v>
      </c>
      <c r="W124" s="11">
        <v>143</v>
      </c>
      <c r="X124" s="11">
        <v>149</v>
      </c>
      <c r="Y124" s="99">
        <v>292</v>
      </c>
    </row>
    <row r="125" spans="1:25" ht="15.75" customHeight="1">
      <c r="A125" s="52" t="s">
        <v>438</v>
      </c>
      <c r="B125" s="10" t="s">
        <v>666</v>
      </c>
      <c r="C125" s="11">
        <v>100</v>
      </c>
      <c r="D125" s="11">
        <v>92</v>
      </c>
      <c r="E125" s="11">
        <v>100</v>
      </c>
      <c r="F125" s="11">
        <v>192</v>
      </c>
      <c r="G125" s="334" t="s">
        <v>150</v>
      </c>
      <c r="H125" s="290" t="s">
        <v>148</v>
      </c>
      <c r="I125" s="130">
        <v>4330</v>
      </c>
      <c r="J125" s="276" t="s">
        <v>504</v>
      </c>
      <c r="K125" s="278"/>
      <c r="L125" s="346"/>
      <c r="M125" s="290">
        <v>5117</v>
      </c>
      <c r="N125" s="290" t="s">
        <v>444</v>
      </c>
      <c r="O125" s="130">
        <v>4540</v>
      </c>
      <c r="P125" s="276" t="s">
        <v>505</v>
      </c>
      <c r="Q125" s="277"/>
      <c r="R125" s="332"/>
      <c r="S125" s="340"/>
      <c r="T125" s="170" t="s">
        <v>397</v>
      </c>
      <c r="U125" s="191" t="s">
        <v>398</v>
      </c>
      <c r="V125" s="11">
        <v>28</v>
      </c>
      <c r="W125" s="11">
        <v>29</v>
      </c>
      <c r="X125" s="11">
        <v>31</v>
      </c>
      <c r="Y125" s="99">
        <v>60</v>
      </c>
    </row>
    <row r="126" spans="1:25" ht="15.75" customHeight="1">
      <c r="A126" s="52" t="s">
        <v>149</v>
      </c>
      <c r="B126" s="10" t="s">
        <v>668</v>
      </c>
      <c r="C126" s="11">
        <v>340</v>
      </c>
      <c r="D126" s="11">
        <v>315</v>
      </c>
      <c r="E126" s="11">
        <v>320</v>
      </c>
      <c r="F126" s="11">
        <v>635</v>
      </c>
      <c r="G126" s="291"/>
      <c r="H126" s="291"/>
      <c r="I126" s="130">
        <v>4340</v>
      </c>
      <c r="J126" s="276" t="s">
        <v>506</v>
      </c>
      <c r="K126" s="278"/>
      <c r="L126" s="346"/>
      <c r="M126" s="291"/>
      <c r="N126" s="291"/>
      <c r="O126" s="130">
        <v>4550</v>
      </c>
      <c r="P126" s="286" t="s">
        <v>507</v>
      </c>
      <c r="Q126" s="276"/>
      <c r="R126" s="332"/>
      <c r="S126" s="324" t="s">
        <v>488</v>
      </c>
      <c r="T126" s="170" t="s">
        <v>404</v>
      </c>
      <c r="U126" s="188" t="s">
        <v>405</v>
      </c>
      <c r="V126" s="11">
        <v>77</v>
      </c>
      <c r="W126" s="11">
        <v>72</v>
      </c>
      <c r="X126" s="11">
        <v>85</v>
      </c>
      <c r="Y126" s="99">
        <v>157</v>
      </c>
    </row>
    <row r="127" spans="1:25" ht="15.75" customHeight="1">
      <c r="A127" s="52" t="s">
        <v>150</v>
      </c>
      <c r="B127" s="10" t="s">
        <v>669</v>
      </c>
      <c r="C127" s="11">
        <v>243</v>
      </c>
      <c r="D127" s="11">
        <v>179</v>
      </c>
      <c r="E127" s="11">
        <v>233</v>
      </c>
      <c r="F127" s="11">
        <v>412</v>
      </c>
      <c r="G127" s="302"/>
      <c r="H127" s="302"/>
      <c r="I127" s="130">
        <v>4800</v>
      </c>
      <c r="J127" s="276" t="s">
        <v>508</v>
      </c>
      <c r="K127" s="278"/>
      <c r="L127" s="346"/>
      <c r="M127" s="291"/>
      <c r="N127" s="291"/>
      <c r="O127" s="130">
        <v>4560</v>
      </c>
      <c r="P127" s="286" t="s">
        <v>509</v>
      </c>
      <c r="Q127" s="276"/>
      <c r="R127" s="332"/>
      <c r="S127" s="325"/>
      <c r="T127" s="170" t="s">
        <v>406</v>
      </c>
      <c r="U127" s="188" t="s">
        <v>407</v>
      </c>
      <c r="V127" s="11">
        <v>43</v>
      </c>
      <c r="W127" s="11">
        <v>40</v>
      </c>
      <c r="X127" s="11">
        <v>47</v>
      </c>
      <c r="Y127" s="99">
        <v>87</v>
      </c>
    </row>
    <row r="128" spans="1:25" ht="15.75" customHeight="1">
      <c r="A128" s="52" t="s">
        <v>151</v>
      </c>
      <c r="B128" s="10" t="s">
        <v>670</v>
      </c>
      <c r="C128" s="11">
        <v>194</v>
      </c>
      <c r="D128" s="11">
        <v>184</v>
      </c>
      <c r="E128" s="11">
        <v>200</v>
      </c>
      <c r="F128" s="11">
        <v>384</v>
      </c>
      <c r="G128" s="326" t="s">
        <v>151</v>
      </c>
      <c r="H128" s="290" t="s">
        <v>441</v>
      </c>
      <c r="I128" s="130">
        <v>4080</v>
      </c>
      <c r="J128" s="276" t="s">
        <v>510</v>
      </c>
      <c r="K128" s="277"/>
      <c r="L128" s="346"/>
      <c r="M128" s="291"/>
      <c r="N128" s="291"/>
      <c r="O128" s="130">
        <v>4570</v>
      </c>
      <c r="P128" s="286" t="s">
        <v>511</v>
      </c>
      <c r="Q128" s="276"/>
      <c r="R128" s="332"/>
      <c r="S128" s="330" t="s">
        <v>490</v>
      </c>
      <c r="T128" s="170" t="s">
        <v>412</v>
      </c>
      <c r="U128" s="181" t="s">
        <v>413</v>
      </c>
      <c r="V128" s="11">
        <v>94</v>
      </c>
      <c r="W128" s="11">
        <v>77</v>
      </c>
      <c r="X128" s="11">
        <v>99</v>
      </c>
      <c r="Y128" s="99">
        <v>176</v>
      </c>
    </row>
    <row r="129" spans="1:25" ht="15.75" customHeight="1">
      <c r="A129" s="52" t="s">
        <v>152</v>
      </c>
      <c r="B129" s="10" t="s">
        <v>671</v>
      </c>
      <c r="C129" s="11">
        <v>383</v>
      </c>
      <c r="D129" s="11">
        <v>349</v>
      </c>
      <c r="E129" s="11">
        <v>414</v>
      </c>
      <c r="F129" s="11">
        <v>763</v>
      </c>
      <c r="G129" s="327"/>
      <c r="H129" s="291"/>
      <c r="I129" s="130">
        <v>4090</v>
      </c>
      <c r="J129" s="276" t="s">
        <v>512</v>
      </c>
      <c r="K129" s="277"/>
      <c r="L129" s="346"/>
      <c r="M129" s="291"/>
      <c r="N129" s="291"/>
      <c r="O129" s="130">
        <v>4580</v>
      </c>
      <c r="P129" s="286" t="s">
        <v>513</v>
      </c>
      <c r="Q129" s="276"/>
      <c r="R129" s="332"/>
      <c r="S129" s="315"/>
      <c r="T129" s="170" t="s">
        <v>414</v>
      </c>
      <c r="U129" s="181" t="s">
        <v>415</v>
      </c>
      <c r="V129" s="11">
        <v>188</v>
      </c>
      <c r="W129" s="11">
        <v>166</v>
      </c>
      <c r="X129" s="11">
        <v>192</v>
      </c>
      <c r="Y129" s="99">
        <v>358</v>
      </c>
    </row>
    <row r="130" spans="1:25" ht="15.75" customHeight="1">
      <c r="A130" s="52" t="s">
        <v>153</v>
      </c>
      <c r="B130" s="10" t="s">
        <v>672</v>
      </c>
      <c r="C130" s="11">
        <v>577</v>
      </c>
      <c r="D130" s="11">
        <v>650</v>
      </c>
      <c r="E130" s="11">
        <v>703</v>
      </c>
      <c r="F130" s="11">
        <v>1353</v>
      </c>
      <c r="G130" s="327"/>
      <c r="H130" s="291"/>
      <c r="I130" s="130">
        <v>4100</v>
      </c>
      <c r="J130" s="276" t="s">
        <v>514</v>
      </c>
      <c r="K130" s="277"/>
      <c r="L130" s="346"/>
      <c r="M130" s="291"/>
      <c r="N130" s="291"/>
      <c r="O130" s="130">
        <v>4590</v>
      </c>
      <c r="P130" s="276" t="s">
        <v>515</v>
      </c>
      <c r="Q130" s="277"/>
      <c r="R130" s="332"/>
      <c r="S130" s="321" t="s">
        <v>424</v>
      </c>
      <c r="T130" s="170" t="s">
        <v>423</v>
      </c>
      <c r="U130" s="189" t="s">
        <v>424</v>
      </c>
      <c r="V130" s="11">
        <v>110</v>
      </c>
      <c r="W130" s="11">
        <v>112</v>
      </c>
      <c r="X130" s="11">
        <v>111</v>
      </c>
      <c r="Y130" s="99">
        <v>223</v>
      </c>
    </row>
    <row r="131" spans="1:25" ht="15.75" customHeight="1">
      <c r="A131" s="52" t="s">
        <v>154</v>
      </c>
      <c r="B131" s="10" t="s">
        <v>667</v>
      </c>
      <c r="C131" s="11">
        <v>364</v>
      </c>
      <c r="D131" s="11">
        <v>385</v>
      </c>
      <c r="E131" s="11">
        <v>445</v>
      </c>
      <c r="F131" s="11">
        <v>830</v>
      </c>
      <c r="G131" s="327"/>
      <c r="H131" s="291"/>
      <c r="I131" s="130">
        <v>4110</v>
      </c>
      <c r="J131" s="276" t="s">
        <v>516</v>
      </c>
      <c r="K131" s="277"/>
      <c r="L131" s="346"/>
      <c r="M131" s="291"/>
      <c r="N131" s="291"/>
      <c r="O131" s="130">
        <v>4600</v>
      </c>
      <c r="P131" s="276" t="s">
        <v>517</v>
      </c>
      <c r="Q131" s="277"/>
      <c r="R131" s="332"/>
      <c r="S131" s="315"/>
      <c r="T131" s="170" t="s">
        <v>425</v>
      </c>
      <c r="U131" s="189" t="s">
        <v>501</v>
      </c>
      <c r="V131" s="11">
        <v>9</v>
      </c>
      <c r="W131" s="11">
        <v>5</v>
      </c>
      <c r="X131" s="11">
        <v>5</v>
      </c>
      <c r="Y131" s="99">
        <v>10</v>
      </c>
    </row>
    <row r="132" spans="1:25" ht="15.75" customHeight="1">
      <c r="A132" s="52" t="s">
        <v>155</v>
      </c>
      <c r="B132" s="10" t="s">
        <v>673</v>
      </c>
      <c r="C132" s="11">
        <v>211</v>
      </c>
      <c r="D132" s="11">
        <v>196</v>
      </c>
      <c r="E132" s="11">
        <v>225</v>
      </c>
      <c r="F132" s="11">
        <v>421</v>
      </c>
      <c r="G132" s="327"/>
      <c r="H132" s="291"/>
      <c r="I132" s="130">
        <v>4230</v>
      </c>
      <c r="J132" s="276" t="s">
        <v>518</v>
      </c>
      <c r="K132" s="277"/>
      <c r="L132" s="346"/>
      <c r="M132" s="291"/>
      <c r="N132" s="291"/>
      <c r="O132" s="130">
        <v>4840</v>
      </c>
      <c r="P132" s="276" t="s">
        <v>261</v>
      </c>
      <c r="Q132" s="277"/>
      <c r="R132" s="332"/>
      <c r="S132" s="322" t="s">
        <v>497</v>
      </c>
      <c r="T132" s="170" t="s">
        <v>426</v>
      </c>
      <c r="U132" s="187" t="s">
        <v>427</v>
      </c>
      <c r="V132" s="11">
        <v>114</v>
      </c>
      <c r="W132" s="11">
        <v>92</v>
      </c>
      <c r="X132" s="11">
        <v>102</v>
      </c>
      <c r="Y132" s="99">
        <v>194</v>
      </c>
    </row>
    <row r="133" spans="1:25" ht="15.75" customHeight="1">
      <c r="A133" s="52" t="s">
        <v>156</v>
      </c>
      <c r="B133" s="10" t="s">
        <v>674</v>
      </c>
      <c r="C133" s="11">
        <v>223</v>
      </c>
      <c r="D133" s="11">
        <v>196</v>
      </c>
      <c r="E133" s="11">
        <v>236</v>
      </c>
      <c r="F133" s="11">
        <v>432</v>
      </c>
      <c r="G133" s="327"/>
      <c r="H133" s="291"/>
      <c r="I133" s="130">
        <v>4240</v>
      </c>
      <c r="J133" s="276" t="s">
        <v>519</v>
      </c>
      <c r="K133" s="278"/>
      <c r="L133" s="346"/>
      <c r="M133" s="291"/>
      <c r="N133" s="291"/>
      <c r="O133" s="130">
        <v>4850</v>
      </c>
      <c r="P133" s="276" t="s">
        <v>520</v>
      </c>
      <c r="Q133" s="277"/>
      <c r="R133" s="332"/>
      <c r="S133" s="323"/>
      <c r="T133" s="170" t="s">
        <v>428</v>
      </c>
      <c r="U133" s="187" t="s">
        <v>429</v>
      </c>
      <c r="V133" s="11">
        <v>60</v>
      </c>
      <c r="W133" s="11">
        <v>57</v>
      </c>
      <c r="X133" s="11">
        <v>63</v>
      </c>
      <c r="Y133" s="99">
        <v>120</v>
      </c>
    </row>
    <row r="134" spans="1:25" ht="15.75" customHeight="1">
      <c r="A134" s="52" t="s">
        <v>157</v>
      </c>
      <c r="B134" s="10" t="s">
        <v>675</v>
      </c>
      <c r="C134" s="11">
        <v>373</v>
      </c>
      <c r="D134" s="11">
        <v>444</v>
      </c>
      <c r="E134" s="11">
        <v>443</v>
      </c>
      <c r="F134" s="11">
        <v>887</v>
      </c>
      <c r="G134" s="327"/>
      <c r="H134" s="291"/>
      <c r="I134" s="130">
        <v>4250</v>
      </c>
      <c r="J134" s="276" t="s">
        <v>521</v>
      </c>
      <c r="K134" s="278"/>
      <c r="L134" s="346"/>
      <c r="M134" s="291"/>
      <c r="N134" s="291"/>
      <c r="O134" s="130">
        <v>4910</v>
      </c>
      <c r="P134" s="276" t="s">
        <v>522</v>
      </c>
      <c r="Q134" s="277"/>
      <c r="R134" s="332"/>
      <c r="S134" s="315"/>
      <c r="T134" s="170" t="s">
        <v>430</v>
      </c>
      <c r="U134" s="187" t="s">
        <v>431</v>
      </c>
      <c r="V134" s="11">
        <v>52</v>
      </c>
      <c r="W134" s="11">
        <v>44</v>
      </c>
      <c r="X134" s="11">
        <v>53</v>
      </c>
      <c r="Y134" s="99">
        <v>97</v>
      </c>
    </row>
    <row r="135" spans="1:25" ht="15.75" customHeight="1">
      <c r="A135" s="131"/>
      <c r="B135" s="10"/>
      <c r="C135" s="11"/>
      <c r="D135" s="11"/>
      <c r="E135" s="11"/>
      <c r="F135" s="11"/>
      <c r="G135" s="327"/>
      <c r="H135" s="291"/>
      <c r="I135" s="130">
        <v>4260</v>
      </c>
      <c r="J135" s="276" t="s">
        <v>523</v>
      </c>
      <c r="K135" s="278"/>
      <c r="L135" s="346"/>
      <c r="M135" s="302"/>
      <c r="N135" s="302"/>
      <c r="O135" s="130">
        <v>4970</v>
      </c>
      <c r="P135" s="312" t="s">
        <v>524</v>
      </c>
      <c r="Q135" s="313"/>
      <c r="R135" s="332"/>
      <c r="S135" s="314" t="s">
        <v>676</v>
      </c>
      <c r="T135" s="170" t="s">
        <v>399</v>
      </c>
      <c r="U135" s="187" t="s">
        <v>400</v>
      </c>
      <c r="V135" s="11">
        <v>2</v>
      </c>
      <c r="W135" s="11">
        <v>1</v>
      </c>
      <c r="X135" s="11">
        <v>3</v>
      </c>
      <c r="Y135" s="99">
        <v>4</v>
      </c>
    </row>
    <row r="136" spans="1:25" ht="15.75" customHeight="1">
      <c r="A136" s="316" t="s">
        <v>525</v>
      </c>
      <c r="B136" s="301"/>
      <c r="C136" s="301"/>
      <c r="D136" s="301"/>
      <c r="E136" s="317"/>
      <c r="F136" s="318"/>
      <c r="G136" s="328"/>
      <c r="H136" s="291"/>
      <c r="I136" s="130">
        <v>4270</v>
      </c>
      <c r="J136" s="276" t="s">
        <v>526</v>
      </c>
      <c r="K136" s="278"/>
      <c r="L136" s="346"/>
      <c r="M136" s="290">
        <v>5118</v>
      </c>
      <c r="N136" s="290" t="s">
        <v>445</v>
      </c>
      <c r="O136" s="130">
        <v>4380</v>
      </c>
      <c r="P136" s="276" t="s">
        <v>527</v>
      </c>
      <c r="Q136" s="277"/>
      <c r="R136" s="332"/>
      <c r="S136" s="315"/>
      <c r="T136" s="170" t="s">
        <v>401</v>
      </c>
      <c r="U136" s="187" t="s">
        <v>402</v>
      </c>
      <c r="V136" s="11">
        <v>9</v>
      </c>
      <c r="W136" s="11">
        <v>9</v>
      </c>
      <c r="X136" s="11">
        <v>7</v>
      </c>
      <c r="Y136" s="99">
        <v>16</v>
      </c>
    </row>
    <row r="137" spans="1:25" ht="15.75" customHeight="1">
      <c r="A137" s="132" t="s">
        <v>452</v>
      </c>
      <c r="B137" s="133" t="s">
        <v>453</v>
      </c>
      <c r="C137" s="134" t="s">
        <v>463</v>
      </c>
      <c r="D137" s="308" t="s">
        <v>484</v>
      </c>
      <c r="E137" s="309"/>
      <c r="F137" s="319"/>
      <c r="G137" s="327"/>
      <c r="H137" s="291"/>
      <c r="I137" s="130">
        <v>4350</v>
      </c>
      <c r="J137" s="306" t="s">
        <v>528</v>
      </c>
      <c r="K137" s="307"/>
      <c r="L137" s="346"/>
      <c r="M137" s="291"/>
      <c r="N137" s="291"/>
      <c r="O137" s="130">
        <v>4390</v>
      </c>
      <c r="P137" s="276" t="s">
        <v>529</v>
      </c>
      <c r="Q137" s="277"/>
      <c r="R137" s="332"/>
      <c r="S137" s="310" t="s">
        <v>492</v>
      </c>
      <c r="T137" s="100" t="s">
        <v>435</v>
      </c>
      <c r="U137" s="112" t="s">
        <v>493</v>
      </c>
      <c r="V137" s="11">
        <v>73</v>
      </c>
      <c r="W137" s="11">
        <v>73</v>
      </c>
      <c r="X137" s="11">
        <v>111</v>
      </c>
      <c r="Y137" s="99">
        <v>184</v>
      </c>
    </row>
    <row r="138" spans="1:25" ht="15.75" customHeight="1">
      <c r="A138" s="303" t="s">
        <v>438</v>
      </c>
      <c r="B138" s="290" t="s">
        <v>439</v>
      </c>
      <c r="C138" s="130">
        <v>4010</v>
      </c>
      <c r="D138" s="276" t="s">
        <v>530</v>
      </c>
      <c r="E138" s="277"/>
      <c r="F138" s="319"/>
      <c r="G138" s="327"/>
      <c r="H138" s="291"/>
      <c r="I138" s="130">
        <v>4360</v>
      </c>
      <c r="J138" s="306" t="s">
        <v>531</v>
      </c>
      <c r="K138" s="307"/>
      <c r="L138" s="346"/>
      <c r="M138" s="291"/>
      <c r="N138" s="291"/>
      <c r="O138" s="130">
        <v>4410</v>
      </c>
      <c r="P138" s="276" t="s">
        <v>532</v>
      </c>
      <c r="Q138" s="277"/>
      <c r="R138" s="332"/>
      <c r="S138" s="311"/>
      <c r="T138" s="100" t="s">
        <v>436</v>
      </c>
      <c r="U138" s="10" t="s">
        <v>437</v>
      </c>
      <c r="V138" s="230">
        <v>6</v>
      </c>
      <c r="W138" s="230">
        <v>6</v>
      </c>
      <c r="X138" s="230">
        <v>8</v>
      </c>
      <c r="Y138" s="230">
        <v>14</v>
      </c>
    </row>
    <row r="139" spans="1:18" ht="15.75" customHeight="1">
      <c r="A139" s="304"/>
      <c r="B139" s="291"/>
      <c r="C139" s="130">
        <v>4020</v>
      </c>
      <c r="D139" s="276" t="s">
        <v>533</v>
      </c>
      <c r="E139" s="277"/>
      <c r="F139" s="319"/>
      <c r="G139" s="329"/>
      <c r="H139" s="302"/>
      <c r="I139" s="130">
        <v>4370</v>
      </c>
      <c r="J139" s="306" t="s">
        <v>534</v>
      </c>
      <c r="K139" s="307"/>
      <c r="L139" s="346"/>
      <c r="M139" s="291"/>
      <c r="N139" s="291"/>
      <c r="O139" s="130">
        <v>4420</v>
      </c>
      <c r="P139" s="276" t="s">
        <v>535</v>
      </c>
      <c r="Q139" s="277"/>
      <c r="R139" s="332"/>
    </row>
    <row r="140" spans="1:18" ht="15.75" customHeight="1">
      <c r="A140" s="304"/>
      <c r="B140" s="291"/>
      <c r="C140" s="130">
        <v>4030</v>
      </c>
      <c r="D140" s="276" t="s">
        <v>536</v>
      </c>
      <c r="E140" s="277"/>
      <c r="F140" s="319"/>
      <c r="G140" s="290">
        <v>5115</v>
      </c>
      <c r="H140" s="290" t="s">
        <v>442</v>
      </c>
      <c r="I140" s="130">
        <v>4430</v>
      </c>
      <c r="J140" s="276" t="s">
        <v>537</v>
      </c>
      <c r="K140" s="278"/>
      <c r="L140" s="346"/>
      <c r="M140" s="302"/>
      <c r="N140" s="302"/>
      <c r="O140" s="130">
        <v>4620</v>
      </c>
      <c r="P140" s="276" t="s">
        <v>538</v>
      </c>
      <c r="Q140" s="277"/>
      <c r="R140" s="332"/>
    </row>
    <row r="141" spans="1:18" ht="15.75" customHeight="1">
      <c r="A141" s="304"/>
      <c r="B141" s="291"/>
      <c r="C141" s="130">
        <v>4040</v>
      </c>
      <c r="D141" s="276" t="s">
        <v>539</v>
      </c>
      <c r="E141" s="277"/>
      <c r="F141" s="319"/>
      <c r="G141" s="291"/>
      <c r="H141" s="291"/>
      <c r="I141" s="130">
        <v>4640</v>
      </c>
      <c r="J141" s="276" t="s">
        <v>540</v>
      </c>
      <c r="K141" s="278"/>
      <c r="L141" s="346"/>
      <c r="M141" s="290">
        <v>5119</v>
      </c>
      <c r="N141" s="290" t="s">
        <v>446</v>
      </c>
      <c r="O141" s="130">
        <v>4670</v>
      </c>
      <c r="P141" s="276" t="s">
        <v>541</v>
      </c>
      <c r="Q141" s="277"/>
      <c r="R141" s="332"/>
    </row>
    <row r="142" spans="1:18" ht="15.75" customHeight="1">
      <c r="A142" s="304"/>
      <c r="B142" s="291"/>
      <c r="C142" s="130">
        <v>4050</v>
      </c>
      <c r="D142" s="276" t="s">
        <v>542</v>
      </c>
      <c r="E142" s="277"/>
      <c r="F142" s="319"/>
      <c r="G142" s="291"/>
      <c r="H142" s="291"/>
      <c r="I142" s="130">
        <v>4650</v>
      </c>
      <c r="J142" s="276" t="s">
        <v>543</v>
      </c>
      <c r="K142" s="278"/>
      <c r="L142" s="346"/>
      <c r="M142" s="291"/>
      <c r="N142" s="291"/>
      <c r="O142" s="130">
        <v>4680</v>
      </c>
      <c r="P142" s="276" t="s">
        <v>544</v>
      </c>
      <c r="Q142" s="277"/>
      <c r="R142" s="332"/>
    </row>
    <row r="143" spans="1:18" ht="15.75" customHeight="1">
      <c r="A143" s="304"/>
      <c r="B143" s="291"/>
      <c r="C143" s="130">
        <v>4060</v>
      </c>
      <c r="D143" s="276" t="s">
        <v>545</v>
      </c>
      <c r="E143" s="277"/>
      <c r="F143" s="319"/>
      <c r="G143" s="291"/>
      <c r="H143" s="291"/>
      <c r="I143" s="130">
        <v>4660</v>
      </c>
      <c r="J143" s="276" t="s">
        <v>546</v>
      </c>
      <c r="K143" s="278"/>
      <c r="L143" s="346"/>
      <c r="M143" s="291"/>
      <c r="N143" s="291"/>
      <c r="O143" s="130">
        <v>4690</v>
      </c>
      <c r="P143" s="276" t="s">
        <v>547</v>
      </c>
      <c r="Q143" s="277"/>
      <c r="R143" s="332"/>
    </row>
    <row r="144" spans="1:18" ht="15.75" customHeight="1">
      <c r="A144" s="305"/>
      <c r="B144" s="302"/>
      <c r="C144" s="130">
        <v>4070</v>
      </c>
      <c r="D144" s="276" t="s">
        <v>548</v>
      </c>
      <c r="E144" s="277"/>
      <c r="F144" s="319"/>
      <c r="G144" s="291"/>
      <c r="H144" s="291"/>
      <c r="I144" s="130">
        <v>4790</v>
      </c>
      <c r="J144" s="276" t="s">
        <v>549</v>
      </c>
      <c r="K144" s="278"/>
      <c r="L144" s="346"/>
      <c r="M144" s="291"/>
      <c r="N144" s="291"/>
      <c r="O144" s="130">
        <v>4700</v>
      </c>
      <c r="P144" s="276" t="s">
        <v>550</v>
      </c>
      <c r="Q144" s="277"/>
      <c r="R144" s="332"/>
    </row>
    <row r="145" spans="1:18" ht="15.75" customHeight="1">
      <c r="A145" s="303" t="s">
        <v>149</v>
      </c>
      <c r="B145" s="290" t="s">
        <v>440</v>
      </c>
      <c r="C145" s="130">
        <v>4120</v>
      </c>
      <c r="D145" s="276" t="s">
        <v>551</v>
      </c>
      <c r="E145" s="277"/>
      <c r="F145" s="319"/>
      <c r="G145" s="302"/>
      <c r="H145" s="302"/>
      <c r="I145" s="130">
        <v>4880</v>
      </c>
      <c r="J145" s="276" t="s">
        <v>552</v>
      </c>
      <c r="K145" s="278"/>
      <c r="L145" s="346"/>
      <c r="M145" s="291"/>
      <c r="N145" s="291"/>
      <c r="O145" s="130">
        <v>4710</v>
      </c>
      <c r="P145" s="276" t="s">
        <v>553</v>
      </c>
      <c r="Q145" s="277"/>
      <c r="R145" s="332"/>
    </row>
    <row r="146" spans="1:18" ht="15.75" customHeight="1">
      <c r="A146" s="304"/>
      <c r="B146" s="291"/>
      <c r="C146" s="130">
        <v>4130</v>
      </c>
      <c r="D146" s="276" t="s">
        <v>554</v>
      </c>
      <c r="E146" s="277"/>
      <c r="F146" s="319"/>
      <c r="G146" s="290">
        <v>5116</v>
      </c>
      <c r="H146" s="290" t="s">
        <v>443</v>
      </c>
      <c r="I146" s="130">
        <v>4440</v>
      </c>
      <c r="J146" s="276" t="s">
        <v>555</v>
      </c>
      <c r="K146" s="278"/>
      <c r="L146" s="346"/>
      <c r="M146" s="302"/>
      <c r="N146" s="302"/>
      <c r="O146" s="130">
        <v>4720</v>
      </c>
      <c r="P146" s="276" t="s">
        <v>556</v>
      </c>
      <c r="Q146" s="277"/>
      <c r="R146" s="332"/>
    </row>
    <row r="147" spans="1:18" ht="15.75" customHeight="1">
      <c r="A147" s="304"/>
      <c r="B147" s="291"/>
      <c r="C147" s="130">
        <v>4140</v>
      </c>
      <c r="D147" s="276" t="s">
        <v>557</v>
      </c>
      <c r="E147" s="277"/>
      <c r="F147" s="319"/>
      <c r="G147" s="291"/>
      <c r="H147" s="291"/>
      <c r="I147" s="130">
        <v>4450</v>
      </c>
      <c r="J147" s="276" t="s">
        <v>558</v>
      </c>
      <c r="K147" s="278"/>
      <c r="L147" s="346"/>
      <c r="M147" s="290">
        <v>5120</v>
      </c>
      <c r="N147" s="290" t="s">
        <v>447</v>
      </c>
      <c r="O147" s="130">
        <v>4630</v>
      </c>
      <c r="P147" s="276" t="s">
        <v>559</v>
      </c>
      <c r="Q147" s="277"/>
      <c r="R147" s="332"/>
    </row>
    <row r="148" spans="1:18" ht="15.75" customHeight="1">
      <c r="A148" s="304"/>
      <c r="B148" s="291"/>
      <c r="C148" s="130">
        <v>4150</v>
      </c>
      <c r="D148" s="276" t="s">
        <v>560</v>
      </c>
      <c r="E148" s="277"/>
      <c r="F148" s="319"/>
      <c r="G148" s="291"/>
      <c r="H148" s="291"/>
      <c r="I148" s="130">
        <v>4460</v>
      </c>
      <c r="J148" s="276" t="s">
        <v>561</v>
      </c>
      <c r="K148" s="278"/>
      <c r="L148" s="346"/>
      <c r="M148" s="291"/>
      <c r="N148" s="291"/>
      <c r="O148" s="130">
        <v>4730</v>
      </c>
      <c r="P148" s="276" t="s">
        <v>562</v>
      </c>
      <c r="Q148" s="277"/>
      <c r="R148" s="332"/>
    </row>
    <row r="149" spans="1:18" ht="15.75" customHeight="1">
      <c r="A149" s="304"/>
      <c r="B149" s="291"/>
      <c r="C149" s="130">
        <v>4160</v>
      </c>
      <c r="D149" s="276" t="s">
        <v>563</v>
      </c>
      <c r="E149" s="277"/>
      <c r="F149" s="319"/>
      <c r="G149" s="291"/>
      <c r="H149" s="291"/>
      <c r="I149" s="130">
        <v>4470</v>
      </c>
      <c r="J149" s="276" t="s">
        <v>564</v>
      </c>
      <c r="K149" s="278"/>
      <c r="L149" s="346"/>
      <c r="M149" s="291"/>
      <c r="N149" s="291"/>
      <c r="O149" s="130">
        <v>4740</v>
      </c>
      <c r="P149" s="276" t="s">
        <v>565</v>
      </c>
      <c r="Q149" s="277"/>
      <c r="R149" s="332"/>
    </row>
    <row r="150" spans="1:18" ht="15.75" customHeight="1">
      <c r="A150" s="304"/>
      <c r="B150" s="291"/>
      <c r="C150" s="130">
        <v>4170</v>
      </c>
      <c r="D150" s="276" t="s">
        <v>566</v>
      </c>
      <c r="E150" s="277"/>
      <c r="F150" s="319"/>
      <c r="G150" s="291"/>
      <c r="H150" s="291"/>
      <c r="I150" s="130">
        <v>4480</v>
      </c>
      <c r="J150" s="276" t="s">
        <v>567</v>
      </c>
      <c r="K150" s="278"/>
      <c r="L150" s="346"/>
      <c r="M150" s="291"/>
      <c r="N150" s="291"/>
      <c r="O150" s="130">
        <v>4750</v>
      </c>
      <c r="P150" s="276" t="s">
        <v>568</v>
      </c>
      <c r="Q150" s="277"/>
      <c r="R150" s="332"/>
    </row>
    <row r="151" spans="1:18" ht="15.75" customHeight="1">
      <c r="A151" s="304"/>
      <c r="B151" s="291"/>
      <c r="C151" s="130">
        <v>4180</v>
      </c>
      <c r="D151" s="276" t="s">
        <v>569</v>
      </c>
      <c r="E151" s="277"/>
      <c r="F151" s="319"/>
      <c r="G151" s="291"/>
      <c r="H151" s="291"/>
      <c r="I151" s="130">
        <v>4490</v>
      </c>
      <c r="J151" s="276" t="s">
        <v>570</v>
      </c>
      <c r="K151" s="278"/>
      <c r="L151" s="346"/>
      <c r="M151" s="291"/>
      <c r="N151" s="291"/>
      <c r="O151" s="130">
        <v>4760</v>
      </c>
      <c r="P151" s="276" t="s">
        <v>571</v>
      </c>
      <c r="Q151" s="277"/>
      <c r="R151" s="332"/>
    </row>
    <row r="152" spans="1:18" ht="15.75" customHeight="1">
      <c r="A152" s="304"/>
      <c r="B152" s="291"/>
      <c r="C152" s="130">
        <v>4190</v>
      </c>
      <c r="D152" s="276" t="s">
        <v>572</v>
      </c>
      <c r="E152" s="277"/>
      <c r="F152" s="319"/>
      <c r="G152" s="291"/>
      <c r="H152" s="291"/>
      <c r="I152" s="130">
        <v>4500</v>
      </c>
      <c r="J152" s="286" t="s">
        <v>573</v>
      </c>
      <c r="K152" s="286"/>
      <c r="L152" s="346"/>
      <c r="M152" s="302"/>
      <c r="N152" s="302"/>
      <c r="O152" s="130">
        <v>4810</v>
      </c>
      <c r="P152" s="276" t="s">
        <v>574</v>
      </c>
      <c r="Q152" s="277"/>
      <c r="R152" s="332"/>
    </row>
    <row r="153" spans="1:18" ht="15.75" customHeight="1">
      <c r="A153" s="304"/>
      <c r="B153" s="291"/>
      <c r="C153" s="130">
        <v>4200</v>
      </c>
      <c r="D153" s="276" t="s">
        <v>575</v>
      </c>
      <c r="E153" s="277"/>
      <c r="F153" s="319"/>
      <c r="G153" s="291"/>
      <c r="H153" s="291"/>
      <c r="I153" s="130">
        <v>4510</v>
      </c>
      <c r="J153" s="286" t="s">
        <v>576</v>
      </c>
      <c r="K153" s="286"/>
      <c r="L153" s="346"/>
      <c r="M153" s="135"/>
      <c r="N153" s="135"/>
      <c r="O153" s="130">
        <v>4610</v>
      </c>
      <c r="P153" s="276" t="s">
        <v>577</v>
      </c>
      <c r="Q153" s="277"/>
      <c r="R153" s="332"/>
    </row>
    <row r="154" spans="1:18" ht="15.75" customHeight="1">
      <c r="A154" s="304"/>
      <c r="B154" s="291"/>
      <c r="C154" s="130">
        <v>4210</v>
      </c>
      <c r="D154" s="276" t="s">
        <v>578</v>
      </c>
      <c r="E154" s="277"/>
      <c r="F154" s="319"/>
      <c r="G154" s="291"/>
      <c r="H154" s="291"/>
      <c r="I154" s="130">
        <v>4520</v>
      </c>
      <c r="J154" s="286" t="s">
        <v>579</v>
      </c>
      <c r="K154" s="286"/>
      <c r="L154" s="346"/>
      <c r="M154" s="27" t="s">
        <v>452</v>
      </c>
      <c r="N154" s="26" t="s">
        <v>453</v>
      </c>
      <c r="O154" s="136" t="s">
        <v>463</v>
      </c>
      <c r="P154" s="300" t="s">
        <v>471</v>
      </c>
      <c r="Q154" s="301"/>
      <c r="R154" s="332"/>
    </row>
    <row r="155" spans="1:18" ht="15.75" customHeight="1">
      <c r="A155" s="304"/>
      <c r="B155" s="291"/>
      <c r="C155" s="130">
        <v>4220</v>
      </c>
      <c r="D155" s="276" t="s">
        <v>349</v>
      </c>
      <c r="E155" s="277"/>
      <c r="F155" s="319"/>
      <c r="G155" s="291"/>
      <c r="H155" s="291"/>
      <c r="I155" s="130">
        <v>4530</v>
      </c>
      <c r="J155" s="286" t="s">
        <v>580</v>
      </c>
      <c r="K155" s="286"/>
      <c r="L155" s="346"/>
      <c r="M155" s="23">
        <v>5112</v>
      </c>
      <c r="N155" s="10" t="s">
        <v>440</v>
      </c>
      <c r="O155" s="130">
        <v>5020</v>
      </c>
      <c r="P155" s="276" t="s">
        <v>581</v>
      </c>
      <c r="Q155" s="277"/>
      <c r="R155" s="332"/>
    </row>
    <row r="156" spans="1:18" ht="15.75" customHeight="1">
      <c r="A156" s="305"/>
      <c r="B156" s="302"/>
      <c r="C156" s="130">
        <v>4280</v>
      </c>
      <c r="D156" s="276" t="s">
        <v>582</v>
      </c>
      <c r="E156" s="277"/>
      <c r="F156" s="319"/>
      <c r="G156" s="291"/>
      <c r="H156" s="291"/>
      <c r="I156" s="130">
        <v>4780</v>
      </c>
      <c r="J156" s="286" t="s">
        <v>583</v>
      </c>
      <c r="K156" s="286"/>
      <c r="L156" s="346"/>
      <c r="M156" s="23">
        <v>5113</v>
      </c>
      <c r="N156" s="10" t="s">
        <v>148</v>
      </c>
      <c r="O156" s="130">
        <v>5010</v>
      </c>
      <c r="P156" s="276" t="s">
        <v>584</v>
      </c>
      <c r="Q156" s="277"/>
      <c r="R156" s="333"/>
    </row>
    <row r="157" spans="1:18" ht="15.75" customHeight="1">
      <c r="A157" s="287" t="s">
        <v>150</v>
      </c>
      <c r="B157" s="290" t="s">
        <v>148</v>
      </c>
      <c r="C157" s="130">
        <v>4290</v>
      </c>
      <c r="D157" s="293" t="s">
        <v>585</v>
      </c>
      <c r="E157" s="294"/>
      <c r="F157" s="319"/>
      <c r="G157" s="291"/>
      <c r="H157" s="291"/>
      <c r="I157" s="130">
        <v>4860</v>
      </c>
      <c r="J157" s="276" t="s">
        <v>586</v>
      </c>
      <c r="K157" s="278"/>
      <c r="L157" s="346"/>
      <c r="M157" s="295" t="s">
        <v>587</v>
      </c>
      <c r="N157" s="296"/>
      <c r="O157" s="296"/>
      <c r="P157" s="296"/>
      <c r="Q157" s="296"/>
      <c r="R157" s="297"/>
    </row>
    <row r="158" spans="1:18" ht="15.75" customHeight="1" thickBot="1">
      <c r="A158" s="288"/>
      <c r="B158" s="291"/>
      <c r="C158" s="130">
        <v>4300</v>
      </c>
      <c r="D158" s="276" t="s">
        <v>588</v>
      </c>
      <c r="E158" s="277"/>
      <c r="F158" s="319"/>
      <c r="G158" s="291"/>
      <c r="H158" s="291"/>
      <c r="I158" s="130">
        <v>4870</v>
      </c>
      <c r="J158" s="298" t="s">
        <v>589</v>
      </c>
      <c r="K158" s="299"/>
      <c r="L158" s="346"/>
      <c r="M158" s="273" t="s">
        <v>590</v>
      </c>
      <c r="N158" s="274"/>
      <c r="O158" s="274"/>
      <c r="P158" s="274"/>
      <c r="Q158" s="274"/>
      <c r="R158" s="275"/>
    </row>
    <row r="159" spans="1:22" ht="16.5" customHeight="1">
      <c r="A159" s="288"/>
      <c r="B159" s="291"/>
      <c r="C159" s="130">
        <v>4310</v>
      </c>
      <c r="D159" s="276" t="s">
        <v>591</v>
      </c>
      <c r="E159" s="277"/>
      <c r="F159" s="319"/>
      <c r="G159" s="291"/>
      <c r="H159" s="291"/>
      <c r="I159" s="130">
        <v>4900</v>
      </c>
      <c r="J159" s="276" t="s">
        <v>592</v>
      </c>
      <c r="K159" s="278"/>
      <c r="L159" s="347"/>
      <c r="M159" s="279" t="s">
        <v>593</v>
      </c>
      <c r="N159" s="280"/>
      <c r="O159" s="6" t="s">
        <v>454</v>
      </c>
      <c r="P159" s="6" t="s">
        <v>455</v>
      </c>
      <c r="Q159" s="6" t="s">
        <v>456</v>
      </c>
      <c r="R159" s="7" t="s">
        <v>457</v>
      </c>
      <c r="S159" s="213"/>
      <c r="T159" s="213"/>
      <c r="U159" s="213"/>
      <c r="V159" s="213"/>
    </row>
    <row r="160" spans="1:25" ht="16.5" customHeight="1" thickBot="1">
      <c r="A160" s="289"/>
      <c r="B160" s="292"/>
      <c r="C160" s="137">
        <v>4320</v>
      </c>
      <c r="D160" s="283" t="s">
        <v>594</v>
      </c>
      <c r="E160" s="284"/>
      <c r="F160" s="320"/>
      <c r="G160" s="292"/>
      <c r="H160" s="292"/>
      <c r="I160" s="137">
        <v>4960</v>
      </c>
      <c r="J160" s="283" t="s">
        <v>595</v>
      </c>
      <c r="K160" s="285"/>
      <c r="L160" s="348"/>
      <c r="M160" s="281"/>
      <c r="N160" s="282"/>
      <c r="O160" s="138">
        <f>SUM(C125:C134)</f>
        <v>3008</v>
      </c>
      <c r="P160" s="138">
        <f>SUM(D125:D134)</f>
        <v>2990</v>
      </c>
      <c r="Q160" s="138">
        <f>SUM(E125:E134)</f>
        <v>3319</v>
      </c>
      <c r="R160" s="139">
        <f>P160+Q160</f>
        <v>6309</v>
      </c>
      <c r="S160" s="213"/>
      <c r="T160" s="213"/>
      <c r="U160" s="213"/>
      <c r="V160" s="213"/>
      <c r="W160" s="213"/>
      <c r="X160" s="213"/>
      <c r="Y160" s="213"/>
    </row>
    <row r="161" spans="1:27" ht="12.75" customHeight="1">
      <c r="A161" s="43"/>
      <c r="B161" s="46"/>
      <c r="C161" s="44">
        <v>3152</v>
      </c>
      <c r="D161" s="44">
        <v>3329</v>
      </c>
      <c r="E161" s="44">
        <v>3690</v>
      </c>
      <c r="F161" s="44">
        <v>7019</v>
      </c>
      <c r="G161" s="140"/>
      <c r="H161" s="140"/>
      <c r="I161" s="141"/>
      <c r="J161" s="141"/>
      <c r="K161" s="142"/>
      <c r="L161" s="143"/>
      <c r="M161" s="269" t="s">
        <v>469</v>
      </c>
      <c r="N161" s="269"/>
      <c r="O161" s="269"/>
      <c r="P161" s="269"/>
      <c r="Q161" s="269"/>
      <c r="R161" s="269"/>
      <c r="S161" s="213"/>
      <c r="T161" s="213"/>
      <c r="U161" s="213"/>
      <c r="V161" s="213"/>
      <c r="W161" s="213"/>
      <c r="X161" s="213"/>
      <c r="Y161" s="213"/>
      <c r="Z161" s="213"/>
      <c r="AA161" s="213"/>
    </row>
    <row r="162" spans="1:22" s="213" customFormat="1" ht="22.5" customHeight="1">
      <c r="A162" s="212"/>
      <c r="B162" s="270" t="s">
        <v>158</v>
      </c>
      <c r="C162" s="270"/>
      <c r="D162" s="270"/>
      <c r="E162" s="270"/>
      <c r="F162" s="270"/>
      <c r="G162" s="270"/>
      <c r="H162" s="270"/>
      <c r="I162" s="270"/>
      <c r="J162" s="270"/>
      <c r="K162" s="270"/>
      <c r="L162" s="270"/>
      <c r="M162" s="270"/>
      <c r="N162" s="270"/>
      <c r="O162" s="270"/>
      <c r="P162" s="270"/>
      <c r="Q162" s="270"/>
      <c r="R162" s="270"/>
      <c r="S162" s="1"/>
      <c r="T162" s="1"/>
      <c r="U162" s="1"/>
      <c r="V162" s="1"/>
    </row>
    <row r="163" spans="1:25" s="213" customFormat="1" ht="15.75" customHeight="1">
      <c r="A163" s="212"/>
      <c r="B163" s="214"/>
      <c r="C163" s="215"/>
      <c r="D163" s="215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S163" s="1"/>
      <c r="T163" s="1"/>
      <c r="U163" s="1"/>
      <c r="V163" s="1"/>
      <c r="W163" s="1"/>
      <c r="X163" s="1"/>
      <c r="Y163" s="1"/>
    </row>
    <row r="164" spans="1:27" s="213" customFormat="1" ht="15.75" customHeight="1">
      <c r="A164" s="216"/>
      <c r="B164" s="214"/>
      <c r="G164" s="216"/>
      <c r="H164" s="214"/>
      <c r="M164" s="216"/>
      <c r="N164" s="216"/>
      <c r="S164" s="1"/>
      <c r="T164" s="1"/>
      <c r="U164" s="1"/>
      <c r="V164" s="1"/>
      <c r="W164" s="1"/>
      <c r="X164" s="1"/>
      <c r="Y164" s="1"/>
      <c r="Z164" s="1"/>
      <c r="AA164" s="1"/>
    </row>
    <row r="165" spans="2:18" ht="32.25" customHeight="1">
      <c r="B165" s="271" t="s">
        <v>159</v>
      </c>
      <c r="C165" s="271"/>
      <c r="D165" s="271"/>
      <c r="E165" s="271"/>
      <c r="F165" s="271"/>
      <c r="G165" s="271"/>
      <c r="H165" s="271"/>
      <c r="I165" s="271"/>
      <c r="K165" s="144"/>
      <c r="L165" s="144"/>
      <c r="M165" s="144"/>
      <c r="N165" s="144"/>
      <c r="O165" s="144"/>
      <c r="P165" s="144"/>
      <c r="Q165" s="144"/>
      <c r="R165" s="144"/>
    </row>
    <row r="166" spans="9:18" ht="15.75" customHeight="1" thickBot="1">
      <c r="I166" s="143"/>
      <c r="K166" s="144"/>
      <c r="L166" s="144"/>
      <c r="M166" s="144"/>
      <c r="N166" s="144"/>
      <c r="O166" s="144"/>
      <c r="P166" s="144"/>
      <c r="Q166" s="144"/>
      <c r="R166" s="144"/>
    </row>
    <row r="167" spans="2:18" ht="27.75" customHeight="1">
      <c r="B167" s="145"/>
      <c r="C167" s="272" t="s">
        <v>699</v>
      </c>
      <c r="D167" s="272"/>
      <c r="E167" s="272"/>
      <c r="F167" s="272"/>
      <c r="G167" s="272"/>
      <c r="H167" s="146"/>
      <c r="I167" s="143"/>
      <c r="J167" s="143"/>
      <c r="K167" s="144"/>
      <c r="L167" s="144"/>
      <c r="M167" s="144"/>
      <c r="N167" s="144"/>
      <c r="O167" s="144"/>
      <c r="P167" s="144"/>
      <c r="Q167" s="144"/>
      <c r="R167" s="144"/>
    </row>
    <row r="168" spans="2:18" ht="15.75" customHeight="1">
      <c r="B168" s="147"/>
      <c r="C168" s="18"/>
      <c r="D168" s="18"/>
      <c r="E168" s="18"/>
      <c r="F168" s="18"/>
      <c r="G168" s="21"/>
      <c r="H168" s="148"/>
      <c r="I168" s="143"/>
      <c r="J168" s="143"/>
      <c r="K168" s="144"/>
      <c r="L168" s="144"/>
      <c r="M168" s="144"/>
      <c r="N168" s="144"/>
      <c r="O168" s="144"/>
      <c r="P168" s="144"/>
      <c r="Q168" s="144"/>
      <c r="R168" s="144"/>
    </row>
    <row r="169" spans="2:15" ht="24" customHeight="1">
      <c r="B169" s="147"/>
      <c r="C169" s="262">
        <v>45317</v>
      </c>
      <c r="D169" s="262"/>
      <c r="E169" s="149" t="s">
        <v>683</v>
      </c>
      <c r="F169" s="1" t="s">
        <v>160</v>
      </c>
      <c r="G169" s="224">
        <v>-219</v>
      </c>
      <c r="H169" s="150" t="s">
        <v>448</v>
      </c>
      <c r="I169" s="151"/>
      <c r="J169" s="56"/>
      <c r="K169" s="262"/>
      <c r="L169" s="262"/>
      <c r="N169" s="262"/>
      <c r="O169" s="262"/>
    </row>
    <row r="170" spans="2:15" ht="24" customHeight="1">
      <c r="B170" s="147"/>
      <c r="C170" s="262">
        <v>100431</v>
      </c>
      <c r="D170" s="262"/>
      <c r="E170" s="149" t="s">
        <v>684</v>
      </c>
      <c r="F170" s="56" t="s">
        <v>161</v>
      </c>
      <c r="G170" s="224">
        <v>-1051</v>
      </c>
      <c r="H170" s="152" t="s">
        <v>449</v>
      </c>
      <c r="I170" s="143"/>
      <c r="J170" s="153"/>
      <c r="K170" s="262"/>
      <c r="L170" s="262"/>
      <c r="N170" s="262"/>
      <c r="O170" s="262"/>
    </row>
    <row r="171" spans="2:10" ht="15.75" customHeight="1" thickBot="1">
      <c r="B171" s="154"/>
      <c r="C171" s="155"/>
      <c r="D171" s="155"/>
      <c r="E171" s="155"/>
      <c r="F171" s="155"/>
      <c r="G171" s="156"/>
      <c r="H171" s="157"/>
      <c r="I171" s="143"/>
      <c r="J171" s="143"/>
    </row>
    <row r="172" spans="2:10" ht="15.75" customHeight="1">
      <c r="B172" s="47"/>
      <c r="C172" s="18"/>
      <c r="D172" s="18"/>
      <c r="E172" s="18"/>
      <c r="F172" s="18"/>
      <c r="G172" s="21"/>
      <c r="H172" s="47"/>
      <c r="I172" s="143"/>
      <c r="J172" s="143"/>
    </row>
    <row r="173" spans="2:10" ht="15.75" customHeight="1">
      <c r="B173" s="47"/>
      <c r="C173" s="18"/>
      <c r="D173" s="18"/>
      <c r="E173" s="18"/>
      <c r="F173" s="18"/>
      <c r="G173" s="21"/>
      <c r="H173" s="47"/>
      <c r="I173" s="143"/>
      <c r="J173" s="143"/>
    </row>
    <row r="174" ht="15.75" customHeight="1" thickBot="1"/>
    <row r="175" spans="2:12" ht="19.5" customHeight="1" thickBot="1">
      <c r="B175" s="263"/>
      <c r="C175" s="264" t="s">
        <v>2</v>
      </c>
      <c r="D175" s="266" t="s">
        <v>162</v>
      </c>
      <c r="E175" s="267"/>
      <c r="F175" s="267"/>
      <c r="G175" s="267"/>
      <c r="H175" s="268"/>
      <c r="I175" s="150"/>
      <c r="J175" s="256" t="s">
        <v>163</v>
      </c>
      <c r="K175" s="257"/>
      <c r="L175" s="258"/>
    </row>
    <row r="176" spans="2:12" ht="19.5" customHeight="1" thickBot="1">
      <c r="B176" s="263"/>
      <c r="C176" s="265"/>
      <c r="D176" s="158" t="s">
        <v>3</v>
      </c>
      <c r="E176" s="158" t="s">
        <v>4</v>
      </c>
      <c r="F176" s="266" t="s">
        <v>164</v>
      </c>
      <c r="G176" s="268"/>
      <c r="H176" s="158" t="s">
        <v>165</v>
      </c>
      <c r="J176" s="159" t="s">
        <v>166</v>
      </c>
      <c r="K176" s="159" t="s">
        <v>167</v>
      </c>
      <c r="L176" s="159" t="s">
        <v>168</v>
      </c>
    </row>
    <row r="177" spans="3:12" ht="19.5" customHeight="1" thickBot="1">
      <c r="C177" s="160">
        <v>45317</v>
      </c>
      <c r="D177" s="160">
        <v>48162</v>
      </c>
      <c r="E177" s="160">
        <v>52269</v>
      </c>
      <c r="F177" s="254">
        <v>100431</v>
      </c>
      <c r="G177" s="255"/>
      <c r="H177" s="160">
        <v>690</v>
      </c>
      <c r="J177" s="161">
        <v>81</v>
      </c>
      <c r="K177" s="161">
        <v>115</v>
      </c>
      <c r="L177" s="162">
        <v>-34</v>
      </c>
    </row>
    <row r="178" spans="3:12" ht="19.5" customHeight="1" thickBot="1">
      <c r="C178" s="163"/>
      <c r="I178" s="150"/>
      <c r="J178" s="256" t="s">
        <v>169</v>
      </c>
      <c r="K178" s="257"/>
      <c r="L178" s="258"/>
    </row>
    <row r="179" spans="10:12" ht="19.5" customHeight="1" thickBot="1">
      <c r="J179" s="159" t="s">
        <v>170</v>
      </c>
      <c r="K179" s="159" t="s">
        <v>171</v>
      </c>
      <c r="L179" s="159" t="s">
        <v>168</v>
      </c>
    </row>
    <row r="180" spans="8:12" ht="19.5" customHeight="1" thickBot="1">
      <c r="H180" s="164"/>
      <c r="J180" s="161">
        <v>934</v>
      </c>
      <c r="K180" s="165">
        <v>1951</v>
      </c>
      <c r="L180" s="162">
        <v>-1017</v>
      </c>
    </row>
    <row r="181" spans="10:12" ht="19.5" customHeight="1" thickBot="1">
      <c r="J181" s="259" t="s">
        <v>172</v>
      </c>
      <c r="K181" s="260"/>
      <c r="L181" s="166">
        <v>-671</v>
      </c>
    </row>
    <row r="182" spans="2:9" ht="15.75" customHeight="1">
      <c r="B182" s="261" t="s">
        <v>173</v>
      </c>
      <c r="C182" s="261"/>
      <c r="D182" s="261"/>
      <c r="I182" s="167"/>
    </row>
    <row r="183" ht="8.25" customHeight="1">
      <c r="I183" s="167"/>
    </row>
    <row r="184" spans="2:12" ht="15.75" customHeight="1">
      <c r="B184" s="253" t="s">
        <v>682</v>
      </c>
      <c r="C184" s="253"/>
      <c r="D184" s="253"/>
      <c r="E184" s="253"/>
      <c r="F184" s="253"/>
      <c r="G184" s="253"/>
      <c r="H184" s="253"/>
      <c r="I184" s="253"/>
      <c r="J184" s="253"/>
      <c r="K184" s="253"/>
      <c r="L184" s="253"/>
    </row>
    <row r="185" spans="2:12" ht="15.75" customHeight="1">
      <c r="B185" s="253" t="s">
        <v>174</v>
      </c>
      <c r="C185" s="253"/>
      <c r="D185" s="253"/>
      <c r="E185" s="253"/>
      <c r="F185" s="253"/>
      <c r="G185" s="253"/>
      <c r="H185" s="253"/>
      <c r="I185" s="253"/>
      <c r="J185" s="253"/>
      <c r="K185" s="253"/>
      <c r="L185" s="253"/>
    </row>
    <row r="186" spans="2:12" ht="15.75" customHeight="1">
      <c r="B186" s="253" t="s">
        <v>175</v>
      </c>
      <c r="C186" s="253"/>
      <c r="D186" s="253"/>
      <c r="E186" s="253"/>
      <c r="F186" s="253"/>
      <c r="G186" s="253"/>
      <c r="H186" s="253"/>
      <c r="I186" s="253"/>
      <c r="J186" s="253"/>
      <c r="K186" s="253"/>
      <c r="L186" s="253"/>
    </row>
    <row r="187" ht="15.75" customHeight="1"/>
    <row r="188" spans="2:7" ht="13.5">
      <c r="B188" s="218"/>
      <c r="D188" s="168"/>
      <c r="E188" s="168"/>
      <c r="F188" s="168"/>
      <c r="G188" s="219"/>
    </row>
  </sheetData>
  <sheetProtection/>
  <mergeCells count="307">
    <mergeCell ref="B186:L186"/>
    <mergeCell ref="F177:G177"/>
    <mergeCell ref="J178:L178"/>
    <mergeCell ref="J181:K181"/>
    <mergeCell ref="B182:D182"/>
    <mergeCell ref="B184:L184"/>
    <mergeCell ref="B185:L185"/>
    <mergeCell ref="C170:D170"/>
    <mergeCell ref="K170:L170"/>
    <mergeCell ref="N170:O170"/>
    <mergeCell ref="B175:B176"/>
    <mergeCell ref="C175:C176"/>
    <mergeCell ref="D175:H175"/>
    <mergeCell ref="J175:L175"/>
    <mergeCell ref="F176:G176"/>
    <mergeCell ref="M161:R161"/>
    <mergeCell ref="B162:R162"/>
    <mergeCell ref="B165:I165"/>
    <mergeCell ref="C167:G167"/>
    <mergeCell ref="C169:D169"/>
    <mergeCell ref="K169:L169"/>
    <mergeCell ref="N169:O169"/>
    <mergeCell ref="M158:R158"/>
    <mergeCell ref="D159:E159"/>
    <mergeCell ref="J159:K159"/>
    <mergeCell ref="M159:N160"/>
    <mergeCell ref="D160:E160"/>
    <mergeCell ref="J160:K160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D154:E154"/>
    <mergeCell ref="J154:K154"/>
    <mergeCell ref="P154:Q154"/>
    <mergeCell ref="D155:E155"/>
    <mergeCell ref="J155:K155"/>
    <mergeCell ref="P155:Q155"/>
    <mergeCell ref="D152:E152"/>
    <mergeCell ref="J152:K152"/>
    <mergeCell ref="P152:Q152"/>
    <mergeCell ref="D153:E153"/>
    <mergeCell ref="J153:K153"/>
    <mergeCell ref="P153:Q153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P144:Q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N141:N146"/>
    <mergeCell ref="P141:Q141"/>
    <mergeCell ref="D142:E142"/>
    <mergeCell ref="J142:K142"/>
    <mergeCell ref="P142:Q142"/>
    <mergeCell ref="D143:E143"/>
    <mergeCell ref="J143:K143"/>
    <mergeCell ref="P143:Q143"/>
    <mergeCell ref="D144:E144"/>
    <mergeCell ref="J144:K144"/>
    <mergeCell ref="J139:K139"/>
    <mergeCell ref="P139:Q139"/>
    <mergeCell ref="D140:E140"/>
    <mergeCell ref="G140:G145"/>
    <mergeCell ref="H140:H145"/>
    <mergeCell ref="J140:K140"/>
    <mergeCell ref="P140:Q140"/>
    <mergeCell ref="D141:E141"/>
    <mergeCell ref="J141:K141"/>
    <mergeCell ref="M141:M146"/>
    <mergeCell ref="D137:E137"/>
    <mergeCell ref="J137:K137"/>
    <mergeCell ref="P137:Q137"/>
    <mergeCell ref="S137:S138"/>
    <mergeCell ref="A138:A144"/>
    <mergeCell ref="B138:B144"/>
    <mergeCell ref="D138:E138"/>
    <mergeCell ref="J138:K138"/>
    <mergeCell ref="P138:Q138"/>
    <mergeCell ref="D139:E139"/>
    <mergeCell ref="P134:Q134"/>
    <mergeCell ref="J135:K135"/>
    <mergeCell ref="P135:Q135"/>
    <mergeCell ref="S135:S136"/>
    <mergeCell ref="A136:E136"/>
    <mergeCell ref="F136:F160"/>
    <mergeCell ref="J136:K136"/>
    <mergeCell ref="M136:M140"/>
    <mergeCell ref="N136:N140"/>
    <mergeCell ref="P136:Q136"/>
    <mergeCell ref="P130:Q130"/>
    <mergeCell ref="S130:S131"/>
    <mergeCell ref="J131:K131"/>
    <mergeCell ref="P131:Q131"/>
    <mergeCell ref="J132:K132"/>
    <mergeCell ref="P132:Q132"/>
    <mergeCell ref="S132:S134"/>
    <mergeCell ref="J133:K133"/>
    <mergeCell ref="P133:Q133"/>
    <mergeCell ref="J134:K134"/>
    <mergeCell ref="S126:S127"/>
    <mergeCell ref="J127:K127"/>
    <mergeCell ref="P127:Q127"/>
    <mergeCell ref="G128:G139"/>
    <mergeCell ref="H128:H139"/>
    <mergeCell ref="J128:K128"/>
    <mergeCell ref="P128:Q128"/>
    <mergeCell ref="S128:S129"/>
    <mergeCell ref="J129:K129"/>
    <mergeCell ref="P129:Q129"/>
    <mergeCell ref="R124:R156"/>
    <mergeCell ref="G125:G127"/>
    <mergeCell ref="H125:H127"/>
    <mergeCell ref="J125:K125"/>
    <mergeCell ref="M125:M135"/>
    <mergeCell ref="N125:N135"/>
    <mergeCell ref="P125:Q125"/>
    <mergeCell ref="J126:K126"/>
    <mergeCell ref="P126:Q126"/>
    <mergeCell ref="J130:K130"/>
    <mergeCell ref="S118:S120"/>
    <mergeCell ref="J119:K119"/>
    <mergeCell ref="M119:N120"/>
    <mergeCell ref="M121:R121"/>
    <mergeCell ref="S121:S125"/>
    <mergeCell ref="A122:R122"/>
    <mergeCell ref="P123:R123"/>
    <mergeCell ref="J124:K124"/>
    <mergeCell ref="L124:L160"/>
    <mergeCell ref="P124:Q124"/>
    <mergeCell ref="N116:N118"/>
    <mergeCell ref="P116:Q116"/>
    <mergeCell ref="J117:K117"/>
    <mergeCell ref="P117:Q117"/>
    <mergeCell ref="J118:K118"/>
    <mergeCell ref="P118:Q118"/>
    <mergeCell ref="S112:S117"/>
    <mergeCell ref="J113:K113"/>
    <mergeCell ref="P113:Q113"/>
    <mergeCell ref="J114:K114"/>
    <mergeCell ref="N114:N115"/>
    <mergeCell ref="P114:Q114"/>
    <mergeCell ref="J115:K115"/>
    <mergeCell ref="P115:Q115"/>
    <mergeCell ref="J116:K116"/>
    <mergeCell ref="L116:L117"/>
    <mergeCell ref="J110:K110"/>
    <mergeCell ref="N110:N111"/>
    <mergeCell ref="P110:Q110"/>
    <mergeCell ref="J111:K111"/>
    <mergeCell ref="P111:Q111"/>
    <mergeCell ref="J112:K112"/>
    <mergeCell ref="N112:N113"/>
    <mergeCell ref="P112:Q112"/>
    <mergeCell ref="J107:K107"/>
    <mergeCell ref="P107:Q107"/>
    <mergeCell ref="S107:S108"/>
    <mergeCell ref="J108:K108"/>
    <mergeCell ref="P108:Q108"/>
    <mergeCell ref="G109:G119"/>
    <mergeCell ref="H109:H119"/>
    <mergeCell ref="J109:K109"/>
    <mergeCell ref="P109:Q109"/>
    <mergeCell ref="S109:S111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S99:S101"/>
    <mergeCell ref="P100:Q100"/>
    <mergeCell ref="P101:Q101"/>
    <mergeCell ref="N102:N104"/>
    <mergeCell ref="P102:Q102"/>
    <mergeCell ref="S102:S106"/>
    <mergeCell ref="P106:Q106"/>
    <mergeCell ref="N94:N95"/>
    <mergeCell ref="P94:Q94"/>
    <mergeCell ref="P95:Q95"/>
    <mergeCell ref="N96:N101"/>
    <mergeCell ref="P96:Q96"/>
    <mergeCell ref="P97:Q97"/>
    <mergeCell ref="P98:Q98"/>
    <mergeCell ref="P99:Q99"/>
    <mergeCell ref="N90:N91"/>
    <mergeCell ref="P90:Q90"/>
    <mergeCell ref="P91:Q91"/>
    <mergeCell ref="N92:N93"/>
    <mergeCell ref="P92:Q92"/>
    <mergeCell ref="P93:Q93"/>
    <mergeCell ref="S82:S87"/>
    <mergeCell ref="P83:Q83"/>
    <mergeCell ref="P84:Q84"/>
    <mergeCell ref="N85:N89"/>
    <mergeCell ref="P85:Q85"/>
    <mergeCell ref="P86:Q86"/>
    <mergeCell ref="P87:Q87"/>
    <mergeCell ref="P88:Q88"/>
    <mergeCell ref="S88:S98"/>
    <mergeCell ref="P89:Q89"/>
    <mergeCell ref="A79:R79"/>
    <mergeCell ref="A80:B80"/>
    <mergeCell ref="P80:R80"/>
    <mergeCell ref="P81:Q81"/>
    <mergeCell ref="N82:N84"/>
    <mergeCell ref="P82:Q82"/>
    <mergeCell ref="G68:L68"/>
    <mergeCell ref="A70:F70"/>
    <mergeCell ref="G70:L70"/>
    <mergeCell ref="A72:F72"/>
    <mergeCell ref="M76:N77"/>
    <mergeCell ref="M78:R78"/>
    <mergeCell ref="M43:N43"/>
    <mergeCell ref="G45:L45"/>
    <mergeCell ref="A49:F49"/>
    <mergeCell ref="G49:L49"/>
    <mergeCell ref="A51:F51"/>
    <mergeCell ref="G51:L51"/>
    <mergeCell ref="M38:N38"/>
    <mergeCell ref="M39:N39"/>
    <mergeCell ref="M40:R40"/>
    <mergeCell ref="A41:R41"/>
    <mergeCell ref="A42:B42"/>
    <mergeCell ref="P42:R42"/>
    <mergeCell ref="P36:Q36"/>
    <mergeCell ref="T36:U36"/>
    <mergeCell ref="C37:F37"/>
    <mergeCell ref="M37:N37"/>
    <mergeCell ref="N30:N36"/>
    <mergeCell ref="P30:Q30"/>
    <mergeCell ref="T30:U30"/>
    <mergeCell ref="P32:Q32"/>
    <mergeCell ref="T32:U32"/>
    <mergeCell ref="P33:Q33"/>
    <mergeCell ref="T33:U33"/>
    <mergeCell ref="T34:U34"/>
    <mergeCell ref="P35:Q35"/>
    <mergeCell ref="T35:U35"/>
    <mergeCell ref="P34:Q34"/>
    <mergeCell ref="N27:N29"/>
    <mergeCell ref="P27:Q27"/>
    <mergeCell ref="T27:U27"/>
    <mergeCell ref="P28:Q28"/>
    <mergeCell ref="T28:U28"/>
    <mergeCell ref="P29:Q29"/>
    <mergeCell ref="T29:U29"/>
    <mergeCell ref="P31:Q31"/>
    <mergeCell ref="T31:U31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T10:U10"/>
    <mergeCell ref="M16:R16"/>
    <mergeCell ref="N19:Q19"/>
    <mergeCell ref="P20:Q20"/>
    <mergeCell ref="T20:U20"/>
    <mergeCell ref="N21:N22"/>
    <mergeCell ref="P21:Q21"/>
    <mergeCell ref="T21:U21"/>
    <mergeCell ref="P22:Q22"/>
    <mergeCell ref="T22:U22"/>
    <mergeCell ref="A1:R1"/>
    <mergeCell ref="A2:B2"/>
    <mergeCell ref="P2:R2"/>
    <mergeCell ref="T7:U7"/>
    <mergeCell ref="T8:U8"/>
    <mergeCell ref="T9:U9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4" r:id="rId3"/>
  <rowBreaks count="3" manualBreakCount="3">
    <brk id="40" max="17" man="1"/>
    <brk id="78" max="255" man="1"/>
    <brk id="121" max="17" man="1"/>
  </rowBreaks>
  <colBreaks count="1" manualBreakCount="1">
    <brk id="18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88"/>
  <sheetViews>
    <sheetView view="pageBreakPreview" zoomScale="91" zoomScaleSheetLayoutView="91" zoomScalePageLayoutView="0" workbookViewId="0" topLeftCell="A1">
      <selection activeCell="P2" sqref="P2:R2"/>
    </sheetView>
  </sheetViews>
  <sheetFormatPr defaultColWidth="9.00390625" defaultRowHeight="13.5"/>
  <cols>
    <col min="1" max="1" width="6.125" style="2" customWidth="1"/>
    <col min="2" max="2" width="12.75390625" style="3" customWidth="1"/>
    <col min="3" max="6" width="7.625" style="1" customWidth="1"/>
    <col min="7" max="7" width="6.125" style="2" customWidth="1"/>
    <col min="8" max="8" width="12.75390625" style="3" customWidth="1"/>
    <col min="9" max="11" width="7.625" style="1" customWidth="1"/>
    <col min="12" max="12" width="8.625" style="1" bestFit="1" customWidth="1"/>
    <col min="13" max="13" width="6.125" style="2" customWidth="1"/>
    <col min="14" max="14" width="12.75390625" style="2" customWidth="1"/>
    <col min="15" max="17" width="7.625" style="1" customWidth="1"/>
    <col min="18" max="18" width="8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433" t="s">
        <v>450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</row>
    <row r="2" spans="1:18" ht="15.75" customHeight="1" thickBot="1">
      <c r="A2" s="434" t="s">
        <v>451</v>
      </c>
      <c r="B2" s="434"/>
      <c r="P2" s="342" t="s">
        <v>701</v>
      </c>
      <c r="Q2" s="342"/>
      <c r="R2" s="342"/>
    </row>
    <row r="3" spans="1:18" s="8" customFormat="1" ht="15.75" customHeight="1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0</v>
      </c>
      <c r="H3" s="5" t="s">
        <v>1</v>
      </c>
      <c r="I3" s="6" t="s">
        <v>2</v>
      </c>
      <c r="J3" s="6" t="s">
        <v>3</v>
      </c>
      <c r="K3" s="6" t="s">
        <v>4</v>
      </c>
      <c r="L3" s="6" t="s">
        <v>5</v>
      </c>
      <c r="M3" s="6" t="s">
        <v>0</v>
      </c>
      <c r="N3" s="6" t="s">
        <v>1</v>
      </c>
      <c r="O3" s="6" t="s">
        <v>2</v>
      </c>
      <c r="P3" s="6" t="s">
        <v>3</v>
      </c>
      <c r="Q3" s="6" t="s">
        <v>4</v>
      </c>
      <c r="R3" s="7" t="s">
        <v>5</v>
      </c>
    </row>
    <row r="4" spans="1:18" ht="15.75" customHeight="1">
      <c r="A4" s="9" t="s">
        <v>176</v>
      </c>
      <c r="B4" s="10" t="s">
        <v>6</v>
      </c>
      <c r="C4" s="11">
        <v>185</v>
      </c>
      <c r="D4" s="11">
        <v>144</v>
      </c>
      <c r="E4" s="11">
        <v>165</v>
      </c>
      <c r="F4" s="11">
        <v>309</v>
      </c>
      <c r="G4" s="12" t="s">
        <v>214</v>
      </c>
      <c r="H4" s="10" t="s">
        <v>7</v>
      </c>
      <c r="I4" s="11">
        <v>820</v>
      </c>
      <c r="J4" s="11">
        <v>828</v>
      </c>
      <c r="K4" s="11">
        <v>898</v>
      </c>
      <c r="L4" s="11">
        <v>1726</v>
      </c>
      <c r="M4" s="13" t="s">
        <v>234</v>
      </c>
      <c r="N4" s="10" t="s">
        <v>663</v>
      </c>
      <c r="O4" s="11">
        <v>118</v>
      </c>
      <c r="P4" s="11">
        <v>85</v>
      </c>
      <c r="Q4" s="11">
        <v>110</v>
      </c>
      <c r="R4" s="14">
        <v>195</v>
      </c>
    </row>
    <row r="5" spans="1:18" ht="15.75" customHeight="1">
      <c r="A5" s="9" t="s">
        <v>177</v>
      </c>
      <c r="B5" s="10" t="s">
        <v>597</v>
      </c>
      <c r="C5" s="11">
        <v>89</v>
      </c>
      <c r="D5" s="11">
        <v>62</v>
      </c>
      <c r="E5" s="11">
        <v>59</v>
      </c>
      <c r="F5" s="11">
        <v>121</v>
      </c>
      <c r="G5" s="12" t="s">
        <v>215</v>
      </c>
      <c r="H5" s="10" t="s">
        <v>8</v>
      </c>
      <c r="I5" s="11">
        <v>758</v>
      </c>
      <c r="J5" s="11">
        <v>778</v>
      </c>
      <c r="K5" s="11">
        <v>812</v>
      </c>
      <c r="L5" s="11">
        <v>1590</v>
      </c>
      <c r="M5" s="13" t="s">
        <v>235</v>
      </c>
      <c r="N5" s="10" t="s">
        <v>662</v>
      </c>
      <c r="O5" s="11">
        <v>133</v>
      </c>
      <c r="P5" s="11">
        <v>112</v>
      </c>
      <c r="Q5" s="11">
        <v>125</v>
      </c>
      <c r="R5" s="14">
        <v>237</v>
      </c>
    </row>
    <row r="6" spans="1:18" ht="15.75" customHeight="1">
      <c r="A6" s="9" t="s">
        <v>179</v>
      </c>
      <c r="B6" s="10" t="s">
        <v>9</v>
      </c>
      <c r="C6" s="11">
        <v>120</v>
      </c>
      <c r="D6" s="11">
        <v>85</v>
      </c>
      <c r="E6" s="11">
        <v>81</v>
      </c>
      <c r="F6" s="11">
        <v>166</v>
      </c>
      <c r="G6" s="12" t="s">
        <v>216</v>
      </c>
      <c r="H6" s="10" t="s">
        <v>10</v>
      </c>
      <c r="I6" s="11">
        <v>2368</v>
      </c>
      <c r="J6" s="11">
        <v>2502</v>
      </c>
      <c r="K6" s="11">
        <v>2642</v>
      </c>
      <c r="L6" s="11">
        <v>5144</v>
      </c>
      <c r="M6" s="13" t="s">
        <v>236</v>
      </c>
      <c r="N6" s="10" t="s">
        <v>661</v>
      </c>
      <c r="O6" s="11">
        <v>87</v>
      </c>
      <c r="P6" s="11">
        <v>72</v>
      </c>
      <c r="Q6" s="11">
        <v>75</v>
      </c>
      <c r="R6" s="14">
        <v>147</v>
      </c>
    </row>
    <row r="7" spans="1:25" ht="15.75" customHeight="1">
      <c r="A7" s="9"/>
      <c r="B7" s="15" t="s">
        <v>11</v>
      </c>
      <c r="C7" s="11">
        <v>172</v>
      </c>
      <c r="D7" s="11">
        <v>126</v>
      </c>
      <c r="E7" s="11">
        <v>145</v>
      </c>
      <c r="F7" s="11">
        <v>271</v>
      </c>
      <c r="G7" s="12" t="s">
        <v>217</v>
      </c>
      <c r="H7" s="10" t="s">
        <v>12</v>
      </c>
      <c r="I7" s="11">
        <v>685</v>
      </c>
      <c r="J7" s="11">
        <v>693</v>
      </c>
      <c r="K7" s="11">
        <v>781</v>
      </c>
      <c r="L7" s="11">
        <v>1474</v>
      </c>
      <c r="M7" s="13" t="s">
        <v>237</v>
      </c>
      <c r="N7" s="10" t="s">
        <v>660</v>
      </c>
      <c r="O7" s="11">
        <v>109</v>
      </c>
      <c r="P7" s="11">
        <v>89</v>
      </c>
      <c r="Q7" s="11">
        <v>120</v>
      </c>
      <c r="R7" s="14">
        <v>209</v>
      </c>
      <c r="S7" s="27" t="s">
        <v>463</v>
      </c>
      <c r="T7" s="491" t="s">
        <v>464</v>
      </c>
      <c r="U7" s="491"/>
      <c r="V7" s="27" t="s">
        <v>2</v>
      </c>
      <c r="W7" s="27" t="s">
        <v>3</v>
      </c>
      <c r="X7" s="27" t="s">
        <v>4</v>
      </c>
      <c r="Y7" s="27" t="s">
        <v>5</v>
      </c>
    </row>
    <row r="8" spans="1:25" ht="15.75" customHeight="1">
      <c r="A8" s="9" t="s">
        <v>183</v>
      </c>
      <c r="B8" s="10" t="s">
        <v>13</v>
      </c>
      <c r="C8" s="11">
        <v>254</v>
      </c>
      <c r="D8" s="11">
        <v>195</v>
      </c>
      <c r="E8" s="11">
        <v>218</v>
      </c>
      <c r="F8" s="11">
        <v>413</v>
      </c>
      <c r="G8" s="12" t="s">
        <v>218</v>
      </c>
      <c r="H8" s="10" t="s">
        <v>14</v>
      </c>
      <c r="I8" s="11">
        <v>350</v>
      </c>
      <c r="J8" s="11">
        <v>297</v>
      </c>
      <c r="K8" s="11">
        <v>332</v>
      </c>
      <c r="L8" s="11">
        <v>629</v>
      </c>
      <c r="M8" s="13" t="s">
        <v>238</v>
      </c>
      <c r="N8" s="10" t="s">
        <v>659</v>
      </c>
      <c r="O8" s="11">
        <v>46</v>
      </c>
      <c r="P8" s="11">
        <v>42</v>
      </c>
      <c r="Q8" s="11">
        <v>44</v>
      </c>
      <c r="R8" s="14">
        <v>86</v>
      </c>
      <c r="S8" s="13" t="s">
        <v>237</v>
      </c>
      <c r="T8" s="483" t="s">
        <v>660</v>
      </c>
      <c r="U8" s="484"/>
      <c r="V8" s="11">
        <f aca="true" t="shared" si="0" ref="V8:Y9">O7</f>
        <v>109</v>
      </c>
      <c r="W8" s="11">
        <f t="shared" si="0"/>
        <v>89</v>
      </c>
      <c r="X8" s="11">
        <f t="shared" si="0"/>
        <v>120</v>
      </c>
      <c r="Y8" s="11">
        <f t="shared" si="0"/>
        <v>209</v>
      </c>
    </row>
    <row r="9" spans="1:25" ht="15.75" customHeight="1">
      <c r="A9" s="9" t="s">
        <v>184</v>
      </c>
      <c r="B9" s="10" t="s">
        <v>15</v>
      </c>
      <c r="C9" s="11">
        <v>344</v>
      </c>
      <c r="D9" s="11">
        <v>280</v>
      </c>
      <c r="E9" s="11">
        <v>289</v>
      </c>
      <c r="F9" s="11">
        <v>569</v>
      </c>
      <c r="G9" s="12" t="s">
        <v>219</v>
      </c>
      <c r="H9" s="10" t="s">
        <v>16</v>
      </c>
      <c r="I9" s="11">
        <v>368</v>
      </c>
      <c r="J9" s="11">
        <v>304</v>
      </c>
      <c r="K9" s="11">
        <v>358</v>
      </c>
      <c r="L9" s="11">
        <v>662</v>
      </c>
      <c r="M9" s="13" t="s">
        <v>239</v>
      </c>
      <c r="N9" s="10" t="s">
        <v>658</v>
      </c>
      <c r="O9" s="11">
        <v>96</v>
      </c>
      <c r="P9" s="11">
        <v>71</v>
      </c>
      <c r="Q9" s="11">
        <v>86</v>
      </c>
      <c r="R9" s="14">
        <v>157</v>
      </c>
      <c r="S9" s="13" t="s">
        <v>238</v>
      </c>
      <c r="T9" s="483" t="s">
        <v>659</v>
      </c>
      <c r="U9" s="484"/>
      <c r="V9" s="11">
        <f t="shared" si="0"/>
        <v>46</v>
      </c>
      <c r="W9" s="11">
        <f t="shared" si="0"/>
        <v>42</v>
      </c>
      <c r="X9" s="11">
        <f t="shared" si="0"/>
        <v>44</v>
      </c>
      <c r="Y9" s="11">
        <f t="shared" si="0"/>
        <v>86</v>
      </c>
    </row>
    <row r="10" spans="1:25" ht="15.75" customHeight="1">
      <c r="A10" s="9"/>
      <c r="B10" s="182" t="s">
        <v>17</v>
      </c>
      <c r="C10" s="11">
        <v>110</v>
      </c>
      <c r="D10" s="11">
        <v>94</v>
      </c>
      <c r="E10" s="11">
        <v>93</v>
      </c>
      <c r="F10" s="11">
        <v>187</v>
      </c>
      <c r="G10" s="12" t="s">
        <v>220</v>
      </c>
      <c r="H10" s="10" t="s">
        <v>18</v>
      </c>
      <c r="I10" s="11">
        <v>517</v>
      </c>
      <c r="J10" s="11">
        <v>496</v>
      </c>
      <c r="K10" s="11">
        <v>593</v>
      </c>
      <c r="L10" s="11">
        <v>1089</v>
      </c>
      <c r="M10" s="23">
        <v>1625</v>
      </c>
      <c r="N10" s="10" t="s">
        <v>678</v>
      </c>
      <c r="O10" s="230">
        <v>0</v>
      </c>
      <c r="P10" s="230">
        <v>0</v>
      </c>
      <c r="Q10" s="1">
        <v>0</v>
      </c>
      <c r="R10" s="217">
        <v>0</v>
      </c>
      <c r="S10" s="13" t="s">
        <v>679</v>
      </c>
      <c r="T10" s="483" t="s">
        <v>680</v>
      </c>
      <c r="U10" s="484"/>
      <c r="V10" s="11">
        <f>SUM(V8:V9)</f>
        <v>155</v>
      </c>
      <c r="W10" s="11">
        <f>SUM(W8:W9)</f>
        <v>131</v>
      </c>
      <c r="X10" s="11">
        <f>SUM(X8:X9)</f>
        <v>164</v>
      </c>
      <c r="Y10" s="11">
        <f>SUM(Y8:Y9)</f>
        <v>295</v>
      </c>
    </row>
    <row r="11" spans="1:18" ht="15.75" customHeight="1">
      <c r="A11" s="9" t="s">
        <v>187</v>
      </c>
      <c r="B11" s="10" t="s">
        <v>19</v>
      </c>
      <c r="C11" s="11">
        <v>66</v>
      </c>
      <c r="D11" s="11">
        <v>69</v>
      </c>
      <c r="E11" s="11">
        <v>57</v>
      </c>
      <c r="F11" s="11">
        <v>126</v>
      </c>
      <c r="G11" s="12" t="s">
        <v>221</v>
      </c>
      <c r="H11" s="10" t="s">
        <v>20</v>
      </c>
      <c r="I11" s="11">
        <v>123</v>
      </c>
      <c r="J11" s="11">
        <v>111</v>
      </c>
      <c r="K11" s="11">
        <v>142</v>
      </c>
      <c r="L11" s="11">
        <v>253</v>
      </c>
      <c r="M11" s="13" t="s">
        <v>240</v>
      </c>
      <c r="N11" s="10" t="s">
        <v>657</v>
      </c>
      <c r="O11" s="11">
        <v>100</v>
      </c>
      <c r="P11" s="11">
        <v>83</v>
      </c>
      <c r="Q11" s="11">
        <v>87</v>
      </c>
      <c r="R11" s="14">
        <v>170</v>
      </c>
    </row>
    <row r="12" spans="1:18" ht="15.75" customHeight="1">
      <c r="A12" s="9" t="s">
        <v>190</v>
      </c>
      <c r="B12" s="10" t="s">
        <v>21</v>
      </c>
      <c r="C12" s="11">
        <v>84</v>
      </c>
      <c r="D12" s="11">
        <v>57</v>
      </c>
      <c r="E12" s="11">
        <v>76</v>
      </c>
      <c r="F12" s="11">
        <v>133</v>
      </c>
      <c r="G12" s="12" t="s">
        <v>222</v>
      </c>
      <c r="H12" s="10" t="s">
        <v>22</v>
      </c>
      <c r="I12" s="11">
        <v>434</v>
      </c>
      <c r="J12" s="11">
        <v>423</v>
      </c>
      <c r="K12" s="11">
        <v>427</v>
      </c>
      <c r="L12" s="11">
        <v>850</v>
      </c>
      <c r="M12" s="13"/>
      <c r="N12" s="16" t="s">
        <v>656</v>
      </c>
      <c r="O12" s="11">
        <v>363</v>
      </c>
      <c r="P12" s="11">
        <v>288</v>
      </c>
      <c r="Q12" s="11">
        <v>348</v>
      </c>
      <c r="R12" s="14">
        <v>636</v>
      </c>
    </row>
    <row r="13" spans="1:18" ht="15.75" customHeight="1">
      <c r="A13" s="9" t="s">
        <v>191</v>
      </c>
      <c r="B13" s="10" t="s">
        <v>23</v>
      </c>
      <c r="C13" s="11">
        <v>152</v>
      </c>
      <c r="D13" s="11">
        <v>114</v>
      </c>
      <c r="E13" s="11">
        <v>121</v>
      </c>
      <c r="F13" s="11">
        <v>235</v>
      </c>
      <c r="G13" s="12"/>
      <c r="H13" s="17" t="s">
        <v>24</v>
      </c>
      <c r="I13" s="11">
        <v>1305</v>
      </c>
      <c r="J13" s="11">
        <v>1278</v>
      </c>
      <c r="K13" s="11">
        <v>1418</v>
      </c>
      <c r="L13" s="11">
        <v>2696</v>
      </c>
      <c r="M13" s="13" t="s">
        <v>255</v>
      </c>
      <c r="N13" s="10" t="s">
        <v>655</v>
      </c>
      <c r="O13" s="11">
        <v>462</v>
      </c>
      <c r="P13" s="11">
        <v>428</v>
      </c>
      <c r="Q13" s="11">
        <v>422</v>
      </c>
      <c r="R13" s="14">
        <v>850</v>
      </c>
    </row>
    <row r="14" spans="1:18" ht="15.75" customHeight="1">
      <c r="A14" s="9" t="s">
        <v>192</v>
      </c>
      <c r="B14" s="10" t="s">
        <v>25</v>
      </c>
      <c r="C14" s="11">
        <v>342</v>
      </c>
      <c r="D14" s="11">
        <v>296</v>
      </c>
      <c r="E14" s="11">
        <v>281</v>
      </c>
      <c r="F14" s="11">
        <v>577</v>
      </c>
      <c r="G14" s="12" t="s">
        <v>26</v>
      </c>
      <c r="H14" s="10" t="s">
        <v>27</v>
      </c>
      <c r="I14" s="11">
        <v>2285</v>
      </c>
      <c r="J14" s="11">
        <v>2492</v>
      </c>
      <c r="K14" s="11">
        <v>2688</v>
      </c>
      <c r="L14" s="11">
        <v>5180</v>
      </c>
      <c r="M14" s="18"/>
      <c r="N14" s="18"/>
      <c r="O14" s="19">
        <v>1607</v>
      </c>
      <c r="P14" s="19">
        <v>1381</v>
      </c>
      <c r="Q14" s="19">
        <v>1558</v>
      </c>
      <c r="R14" s="20">
        <v>2939</v>
      </c>
    </row>
    <row r="15" spans="1:18" ht="15.75" customHeight="1">
      <c r="A15" s="9" t="s">
        <v>193</v>
      </c>
      <c r="B15" s="10" t="s">
        <v>28</v>
      </c>
      <c r="C15" s="11">
        <v>1607</v>
      </c>
      <c r="D15" s="11">
        <v>1509</v>
      </c>
      <c r="E15" s="11">
        <v>1629</v>
      </c>
      <c r="F15" s="11">
        <v>3138</v>
      </c>
      <c r="G15" s="12" t="s">
        <v>29</v>
      </c>
      <c r="H15" s="10" t="s">
        <v>30</v>
      </c>
      <c r="I15" s="11">
        <v>413</v>
      </c>
      <c r="J15" s="11">
        <v>396</v>
      </c>
      <c r="K15" s="11">
        <v>437</v>
      </c>
      <c r="L15" s="11">
        <v>833</v>
      </c>
      <c r="M15" s="13" t="s">
        <v>256</v>
      </c>
      <c r="N15" s="10" t="s">
        <v>654</v>
      </c>
      <c r="O15" s="11">
        <v>404</v>
      </c>
      <c r="P15" s="11">
        <v>372</v>
      </c>
      <c r="Q15" s="11">
        <v>32</v>
      </c>
      <c r="R15" s="14">
        <v>404</v>
      </c>
    </row>
    <row r="16" spans="1:18" ht="15.75" customHeight="1">
      <c r="A16" s="9" t="s">
        <v>194</v>
      </c>
      <c r="B16" s="10" t="s">
        <v>31</v>
      </c>
      <c r="C16" s="11">
        <v>924</v>
      </c>
      <c r="D16" s="11">
        <v>980</v>
      </c>
      <c r="E16" s="11">
        <v>1063</v>
      </c>
      <c r="F16" s="11">
        <v>2043</v>
      </c>
      <c r="G16" s="12" t="s">
        <v>32</v>
      </c>
      <c r="H16" s="10" t="s">
        <v>33</v>
      </c>
      <c r="I16" s="11">
        <v>219</v>
      </c>
      <c r="J16" s="11">
        <v>177</v>
      </c>
      <c r="K16" s="11">
        <v>208</v>
      </c>
      <c r="L16" s="11">
        <v>385</v>
      </c>
      <c r="M16" s="485" t="s">
        <v>596</v>
      </c>
      <c r="N16" s="486"/>
      <c r="O16" s="486"/>
      <c r="P16" s="486"/>
      <c r="Q16" s="486"/>
      <c r="R16" s="487"/>
    </row>
    <row r="17" spans="1:18" ht="15.75" customHeight="1">
      <c r="A17" s="9" t="s">
        <v>195</v>
      </c>
      <c r="B17" s="10" t="s">
        <v>34</v>
      </c>
      <c r="C17" s="11">
        <v>878</v>
      </c>
      <c r="D17" s="11">
        <v>899</v>
      </c>
      <c r="E17" s="11">
        <v>948</v>
      </c>
      <c r="F17" s="11">
        <v>1847</v>
      </c>
      <c r="G17" s="23" t="s">
        <v>35</v>
      </c>
      <c r="H17" s="10" t="s">
        <v>36</v>
      </c>
      <c r="I17" s="11">
        <v>152</v>
      </c>
      <c r="J17" s="11">
        <v>134</v>
      </c>
      <c r="K17" s="11">
        <v>153</v>
      </c>
      <c r="L17" s="11">
        <v>287</v>
      </c>
      <c r="M17" s="21"/>
      <c r="N17" s="21"/>
      <c r="O17" s="18"/>
      <c r="P17" s="18"/>
      <c r="Q17" s="18"/>
      <c r="R17" s="22"/>
    </row>
    <row r="18" spans="1:18" ht="15.75" customHeight="1">
      <c r="A18" s="9" t="s">
        <v>196</v>
      </c>
      <c r="B18" s="10" t="s">
        <v>37</v>
      </c>
      <c r="C18" s="11">
        <v>392</v>
      </c>
      <c r="D18" s="11">
        <v>316</v>
      </c>
      <c r="E18" s="11">
        <v>386</v>
      </c>
      <c r="F18" s="11">
        <v>702</v>
      </c>
      <c r="G18" s="23" t="s">
        <v>38</v>
      </c>
      <c r="H18" s="10" t="s">
        <v>39</v>
      </c>
      <c r="I18" s="11">
        <v>184</v>
      </c>
      <c r="J18" s="11">
        <v>147</v>
      </c>
      <c r="K18" s="11">
        <v>162</v>
      </c>
      <c r="L18" s="11">
        <v>309</v>
      </c>
      <c r="M18" s="18"/>
      <c r="N18" s="18"/>
      <c r="O18" s="18"/>
      <c r="P18" s="18"/>
      <c r="Q18" s="18"/>
      <c r="R18" s="22"/>
    </row>
    <row r="19" spans="1:18" ht="15.75" customHeight="1">
      <c r="A19" s="9" t="s">
        <v>197</v>
      </c>
      <c r="B19" s="10" t="s">
        <v>40</v>
      </c>
      <c r="C19" s="11">
        <v>451</v>
      </c>
      <c r="D19" s="11">
        <v>365</v>
      </c>
      <c r="E19" s="11">
        <v>449</v>
      </c>
      <c r="F19" s="11">
        <v>814</v>
      </c>
      <c r="G19" s="12" t="s">
        <v>41</v>
      </c>
      <c r="H19" s="10" t="s">
        <v>42</v>
      </c>
      <c r="I19" s="11">
        <v>168</v>
      </c>
      <c r="J19" s="11">
        <v>173</v>
      </c>
      <c r="K19" s="11">
        <v>176</v>
      </c>
      <c r="L19" s="11">
        <v>349</v>
      </c>
      <c r="M19" s="24"/>
      <c r="N19" s="488" t="s">
        <v>462</v>
      </c>
      <c r="O19" s="489"/>
      <c r="P19" s="489"/>
      <c r="Q19" s="490"/>
      <c r="R19" s="25"/>
    </row>
    <row r="20" spans="1:25" ht="15.75" customHeight="1">
      <c r="A20" s="9" t="s">
        <v>198</v>
      </c>
      <c r="B20" s="10" t="s">
        <v>43</v>
      </c>
      <c r="C20" s="11">
        <v>631</v>
      </c>
      <c r="D20" s="11">
        <v>630</v>
      </c>
      <c r="E20" s="11">
        <v>644</v>
      </c>
      <c r="F20" s="11">
        <v>1274</v>
      </c>
      <c r="G20" s="12" t="s">
        <v>44</v>
      </c>
      <c r="H20" s="10" t="s">
        <v>45</v>
      </c>
      <c r="I20" s="11">
        <v>148</v>
      </c>
      <c r="J20" s="11">
        <v>87</v>
      </c>
      <c r="K20" s="11">
        <v>94</v>
      </c>
      <c r="L20" s="11">
        <v>181</v>
      </c>
      <c r="M20" s="24"/>
      <c r="N20" s="26" t="s">
        <v>453</v>
      </c>
      <c r="O20" s="27" t="s">
        <v>463</v>
      </c>
      <c r="P20" s="491" t="s">
        <v>464</v>
      </c>
      <c r="Q20" s="491"/>
      <c r="R20" s="22"/>
      <c r="S20" s="27" t="s">
        <v>463</v>
      </c>
      <c r="T20" s="491" t="s">
        <v>464</v>
      </c>
      <c r="U20" s="491"/>
      <c r="V20" s="27" t="s">
        <v>2</v>
      </c>
      <c r="W20" s="27" t="s">
        <v>3</v>
      </c>
      <c r="X20" s="27" t="s">
        <v>4</v>
      </c>
      <c r="Y20" s="27" t="s">
        <v>5</v>
      </c>
    </row>
    <row r="21" spans="1:25" ht="15.75" customHeight="1">
      <c r="A21" s="9" t="s">
        <v>199</v>
      </c>
      <c r="B21" s="10" t="s">
        <v>46</v>
      </c>
      <c r="C21" s="11">
        <v>1175</v>
      </c>
      <c r="D21" s="11">
        <v>1150</v>
      </c>
      <c r="E21" s="11">
        <v>1277</v>
      </c>
      <c r="F21" s="11">
        <v>2427</v>
      </c>
      <c r="G21" s="12" t="s">
        <v>47</v>
      </c>
      <c r="H21" s="10" t="s">
        <v>48</v>
      </c>
      <c r="I21" s="11">
        <v>146</v>
      </c>
      <c r="J21" s="11">
        <v>145</v>
      </c>
      <c r="K21" s="11">
        <v>145</v>
      </c>
      <c r="L21" s="11">
        <v>290</v>
      </c>
      <c r="M21" s="24"/>
      <c r="N21" s="492" t="s">
        <v>458</v>
      </c>
      <c r="O21" s="28" t="s">
        <v>180</v>
      </c>
      <c r="P21" s="493" t="s">
        <v>181</v>
      </c>
      <c r="Q21" s="493"/>
      <c r="R21" s="22"/>
      <c r="S21" s="28" t="s">
        <v>180</v>
      </c>
      <c r="T21" s="493" t="s">
        <v>181</v>
      </c>
      <c r="U21" s="493"/>
      <c r="V21" s="11">
        <v>149</v>
      </c>
      <c r="W21" s="11">
        <v>109</v>
      </c>
      <c r="X21" s="11">
        <v>128</v>
      </c>
      <c r="Y21" s="11">
        <v>237</v>
      </c>
    </row>
    <row r="22" spans="1:25" ht="15.75" customHeight="1">
      <c r="A22" s="9" t="s">
        <v>200</v>
      </c>
      <c r="B22" s="10" t="s">
        <v>49</v>
      </c>
      <c r="C22" s="11">
        <v>795</v>
      </c>
      <c r="D22" s="11">
        <v>807</v>
      </c>
      <c r="E22" s="11">
        <v>850</v>
      </c>
      <c r="F22" s="11">
        <v>1657</v>
      </c>
      <c r="G22" s="12" t="s">
        <v>50</v>
      </c>
      <c r="H22" s="10" t="s">
        <v>51</v>
      </c>
      <c r="I22" s="11">
        <v>452</v>
      </c>
      <c r="J22" s="11">
        <v>381</v>
      </c>
      <c r="K22" s="11">
        <v>435</v>
      </c>
      <c r="L22" s="11">
        <v>816</v>
      </c>
      <c r="M22" s="24"/>
      <c r="N22" s="492"/>
      <c r="O22" s="28" t="s">
        <v>182</v>
      </c>
      <c r="P22" s="493" t="s">
        <v>140</v>
      </c>
      <c r="Q22" s="493"/>
      <c r="R22" s="22"/>
      <c r="S22" s="28" t="s">
        <v>182</v>
      </c>
      <c r="T22" s="493" t="s">
        <v>140</v>
      </c>
      <c r="U22" s="493"/>
      <c r="V22" s="11">
        <v>23</v>
      </c>
      <c r="W22" s="11">
        <v>17</v>
      </c>
      <c r="X22" s="11">
        <v>17</v>
      </c>
      <c r="Y22" s="11">
        <v>34</v>
      </c>
    </row>
    <row r="23" spans="1:25" ht="15.75" customHeight="1">
      <c r="A23" s="9" t="s">
        <v>201</v>
      </c>
      <c r="B23" s="10" t="s">
        <v>52</v>
      </c>
      <c r="C23" s="11">
        <v>278</v>
      </c>
      <c r="D23" s="11">
        <v>235</v>
      </c>
      <c r="E23" s="11">
        <v>347</v>
      </c>
      <c r="F23" s="11">
        <v>582</v>
      </c>
      <c r="G23" s="12" t="s">
        <v>53</v>
      </c>
      <c r="H23" s="10" t="s">
        <v>54</v>
      </c>
      <c r="I23" s="11">
        <v>155</v>
      </c>
      <c r="J23" s="11">
        <v>107</v>
      </c>
      <c r="K23" s="11">
        <v>149</v>
      </c>
      <c r="L23" s="11">
        <v>256</v>
      </c>
      <c r="M23" s="24"/>
      <c r="N23" s="479" t="s">
        <v>459</v>
      </c>
      <c r="O23" s="29" t="s">
        <v>185</v>
      </c>
      <c r="P23" s="480" t="s">
        <v>186</v>
      </c>
      <c r="Q23" s="480"/>
      <c r="R23" s="22"/>
      <c r="S23" s="29" t="s">
        <v>185</v>
      </c>
      <c r="T23" s="480" t="s">
        <v>186</v>
      </c>
      <c r="U23" s="480"/>
      <c r="V23" s="11">
        <v>80</v>
      </c>
      <c r="W23" s="11">
        <v>72</v>
      </c>
      <c r="X23" s="11">
        <v>72</v>
      </c>
      <c r="Y23" s="11">
        <v>144</v>
      </c>
    </row>
    <row r="24" spans="1:25" ht="15.75" customHeight="1">
      <c r="A24" s="9" t="s">
        <v>202</v>
      </c>
      <c r="B24" s="10" t="s">
        <v>55</v>
      </c>
      <c r="C24" s="11">
        <v>922</v>
      </c>
      <c r="D24" s="11">
        <v>816</v>
      </c>
      <c r="E24" s="11">
        <v>995</v>
      </c>
      <c r="F24" s="11">
        <v>1811</v>
      </c>
      <c r="G24" s="12" t="s">
        <v>56</v>
      </c>
      <c r="H24" s="10" t="s">
        <v>57</v>
      </c>
      <c r="I24" s="11">
        <v>158</v>
      </c>
      <c r="J24" s="11">
        <v>150</v>
      </c>
      <c r="K24" s="11">
        <v>164</v>
      </c>
      <c r="L24" s="11">
        <v>314</v>
      </c>
      <c r="M24" s="24"/>
      <c r="N24" s="479"/>
      <c r="O24" s="29" t="s">
        <v>188</v>
      </c>
      <c r="P24" s="480" t="s">
        <v>189</v>
      </c>
      <c r="Q24" s="480"/>
      <c r="R24" s="22"/>
      <c r="S24" s="29" t="s">
        <v>188</v>
      </c>
      <c r="T24" s="480" t="s">
        <v>189</v>
      </c>
      <c r="U24" s="480"/>
      <c r="V24" s="11">
        <v>30</v>
      </c>
      <c r="W24" s="11">
        <v>22</v>
      </c>
      <c r="X24" s="11">
        <v>21</v>
      </c>
      <c r="Y24" s="11">
        <v>43</v>
      </c>
    </row>
    <row r="25" spans="1:25" ht="15.75" customHeight="1">
      <c r="A25" s="9" t="s">
        <v>203</v>
      </c>
      <c r="B25" s="10" t="s">
        <v>58</v>
      </c>
      <c r="C25" s="11">
        <v>1216</v>
      </c>
      <c r="D25" s="11">
        <v>1150</v>
      </c>
      <c r="E25" s="11">
        <v>1200</v>
      </c>
      <c r="F25" s="11">
        <v>2350</v>
      </c>
      <c r="G25" s="12" t="s">
        <v>59</v>
      </c>
      <c r="H25" s="10" t="s">
        <v>60</v>
      </c>
      <c r="I25" s="11">
        <v>150</v>
      </c>
      <c r="J25" s="11">
        <v>115</v>
      </c>
      <c r="K25" s="11">
        <v>147</v>
      </c>
      <c r="L25" s="11">
        <v>262</v>
      </c>
      <c r="M25" s="24"/>
      <c r="N25" s="481" t="s">
        <v>461</v>
      </c>
      <c r="O25" s="30" t="s">
        <v>223</v>
      </c>
      <c r="P25" s="482" t="s">
        <v>224</v>
      </c>
      <c r="Q25" s="482"/>
      <c r="R25" s="22"/>
      <c r="S25" s="30" t="s">
        <v>223</v>
      </c>
      <c r="T25" s="482" t="s">
        <v>224</v>
      </c>
      <c r="U25" s="482"/>
      <c r="V25" s="11">
        <v>203</v>
      </c>
      <c r="W25" s="11">
        <v>178</v>
      </c>
      <c r="X25" s="11">
        <v>193</v>
      </c>
      <c r="Y25" s="11">
        <v>371</v>
      </c>
    </row>
    <row r="26" spans="1:25" ht="15.75" customHeight="1">
      <c r="A26" s="9" t="s">
        <v>204</v>
      </c>
      <c r="B26" s="31" t="s">
        <v>61</v>
      </c>
      <c r="C26" s="11">
        <v>1433</v>
      </c>
      <c r="D26" s="11">
        <v>1411</v>
      </c>
      <c r="E26" s="11">
        <v>1604</v>
      </c>
      <c r="F26" s="11">
        <v>3015</v>
      </c>
      <c r="G26" s="12" t="s">
        <v>62</v>
      </c>
      <c r="H26" s="10" t="s">
        <v>63</v>
      </c>
      <c r="I26" s="11">
        <v>387</v>
      </c>
      <c r="J26" s="11">
        <v>407</v>
      </c>
      <c r="K26" s="11">
        <v>457</v>
      </c>
      <c r="L26" s="11">
        <v>864</v>
      </c>
      <c r="M26" s="24"/>
      <c r="N26" s="481"/>
      <c r="O26" s="30" t="s">
        <v>225</v>
      </c>
      <c r="P26" s="482" t="s">
        <v>226</v>
      </c>
      <c r="Q26" s="482"/>
      <c r="R26" s="22"/>
      <c r="S26" s="30" t="s">
        <v>225</v>
      </c>
      <c r="T26" s="482" t="s">
        <v>226</v>
      </c>
      <c r="U26" s="482"/>
      <c r="V26" s="11">
        <v>1102</v>
      </c>
      <c r="W26" s="11">
        <v>1100</v>
      </c>
      <c r="X26" s="11">
        <v>1225</v>
      </c>
      <c r="Y26" s="11">
        <v>2325</v>
      </c>
    </row>
    <row r="27" spans="1:25" ht="15.75" customHeight="1">
      <c r="A27" s="9" t="s">
        <v>205</v>
      </c>
      <c r="B27" s="31" t="s">
        <v>64</v>
      </c>
      <c r="C27" s="11">
        <v>703</v>
      </c>
      <c r="D27" s="11">
        <v>743</v>
      </c>
      <c r="E27" s="11">
        <v>798</v>
      </c>
      <c r="F27" s="11">
        <v>1541</v>
      </c>
      <c r="G27" s="12" t="s">
        <v>65</v>
      </c>
      <c r="H27" s="10" t="s">
        <v>66</v>
      </c>
      <c r="I27" s="11">
        <v>788</v>
      </c>
      <c r="J27" s="11">
        <v>842</v>
      </c>
      <c r="K27" s="11">
        <v>942</v>
      </c>
      <c r="L27" s="11">
        <v>1784</v>
      </c>
      <c r="M27" s="24"/>
      <c r="N27" s="403" t="s">
        <v>465</v>
      </c>
      <c r="O27" s="32" t="s">
        <v>68</v>
      </c>
      <c r="P27" s="478" t="s">
        <v>227</v>
      </c>
      <c r="Q27" s="478"/>
      <c r="R27" s="22"/>
      <c r="S27" s="32" t="s">
        <v>68</v>
      </c>
      <c r="T27" s="478" t="s">
        <v>227</v>
      </c>
      <c r="U27" s="478"/>
      <c r="V27" s="11">
        <v>86</v>
      </c>
      <c r="W27" s="11">
        <v>56</v>
      </c>
      <c r="X27" s="11">
        <v>50</v>
      </c>
      <c r="Y27" s="11">
        <v>106</v>
      </c>
    </row>
    <row r="28" spans="1:25" ht="15.75" customHeight="1">
      <c r="A28" s="9" t="s">
        <v>206</v>
      </c>
      <c r="B28" s="10" t="s">
        <v>69</v>
      </c>
      <c r="C28" s="11">
        <v>1312</v>
      </c>
      <c r="D28" s="11">
        <v>1439</v>
      </c>
      <c r="E28" s="11">
        <v>1518</v>
      </c>
      <c r="F28" s="11">
        <v>2957</v>
      </c>
      <c r="G28" s="12" t="s">
        <v>70</v>
      </c>
      <c r="H28" s="10" t="s">
        <v>71</v>
      </c>
      <c r="I28" s="11">
        <v>531</v>
      </c>
      <c r="J28" s="11">
        <v>533</v>
      </c>
      <c r="K28" s="11">
        <v>599</v>
      </c>
      <c r="L28" s="11">
        <v>1132</v>
      </c>
      <c r="M28" s="24"/>
      <c r="N28" s="477"/>
      <c r="O28" s="32" t="s">
        <v>72</v>
      </c>
      <c r="P28" s="478" t="s">
        <v>228</v>
      </c>
      <c r="Q28" s="478"/>
      <c r="R28" s="22"/>
      <c r="S28" s="32" t="s">
        <v>72</v>
      </c>
      <c r="T28" s="478" t="s">
        <v>228</v>
      </c>
      <c r="U28" s="478"/>
      <c r="V28" s="11">
        <v>42</v>
      </c>
      <c r="W28" s="11">
        <v>38</v>
      </c>
      <c r="X28" s="11">
        <v>37</v>
      </c>
      <c r="Y28" s="11">
        <v>75</v>
      </c>
    </row>
    <row r="29" spans="1:25" ht="15.75" customHeight="1">
      <c r="A29" s="9" t="s">
        <v>207</v>
      </c>
      <c r="B29" s="10" t="s">
        <v>73</v>
      </c>
      <c r="C29" s="11">
        <v>778</v>
      </c>
      <c r="D29" s="11">
        <v>712</v>
      </c>
      <c r="E29" s="11">
        <v>841</v>
      </c>
      <c r="F29" s="11">
        <v>1553</v>
      </c>
      <c r="G29" s="12" t="s">
        <v>74</v>
      </c>
      <c r="H29" s="10" t="s">
        <v>75</v>
      </c>
      <c r="I29" s="11">
        <v>477</v>
      </c>
      <c r="J29" s="11">
        <v>334</v>
      </c>
      <c r="K29" s="11">
        <v>438</v>
      </c>
      <c r="L29" s="11">
        <v>772</v>
      </c>
      <c r="M29" s="21"/>
      <c r="N29" s="404"/>
      <c r="O29" s="32" t="s">
        <v>76</v>
      </c>
      <c r="P29" s="478" t="s">
        <v>229</v>
      </c>
      <c r="Q29" s="478"/>
      <c r="R29" s="22"/>
      <c r="S29" s="32" t="s">
        <v>76</v>
      </c>
      <c r="T29" s="478" t="s">
        <v>229</v>
      </c>
      <c r="U29" s="478"/>
      <c r="V29" s="11">
        <v>39</v>
      </c>
      <c r="W29" s="11">
        <v>25</v>
      </c>
      <c r="X29" s="11">
        <v>33</v>
      </c>
      <c r="Y29" s="11">
        <v>58</v>
      </c>
    </row>
    <row r="30" spans="1:25" ht="15.75" customHeight="1">
      <c r="A30" s="9" t="s">
        <v>208</v>
      </c>
      <c r="B30" s="10" t="s">
        <v>77</v>
      </c>
      <c r="C30" s="11">
        <v>669</v>
      </c>
      <c r="D30" s="11">
        <v>666</v>
      </c>
      <c r="E30" s="11">
        <v>726</v>
      </c>
      <c r="F30" s="11">
        <v>1392</v>
      </c>
      <c r="G30" s="12" t="s">
        <v>78</v>
      </c>
      <c r="H30" s="10" t="s">
        <v>79</v>
      </c>
      <c r="I30" s="11">
        <v>250</v>
      </c>
      <c r="J30" s="11">
        <v>192</v>
      </c>
      <c r="K30" s="11">
        <v>236</v>
      </c>
      <c r="L30" s="11">
        <v>428</v>
      </c>
      <c r="M30" s="24"/>
      <c r="N30" s="475" t="s">
        <v>460</v>
      </c>
      <c r="O30" s="33" t="s">
        <v>241</v>
      </c>
      <c r="P30" s="471" t="s">
        <v>242</v>
      </c>
      <c r="Q30" s="471"/>
      <c r="R30" s="22"/>
      <c r="S30" s="33" t="s">
        <v>241</v>
      </c>
      <c r="T30" s="471" t="s">
        <v>242</v>
      </c>
      <c r="U30" s="471"/>
      <c r="V30" s="11">
        <v>12</v>
      </c>
      <c r="W30" s="11">
        <v>9</v>
      </c>
      <c r="X30" s="11">
        <v>8</v>
      </c>
      <c r="Y30" s="11">
        <v>17</v>
      </c>
    </row>
    <row r="31" spans="1:25" ht="15.75" customHeight="1">
      <c r="A31" s="9" t="s">
        <v>209</v>
      </c>
      <c r="B31" s="10" t="s">
        <v>80</v>
      </c>
      <c r="C31" s="11">
        <v>642</v>
      </c>
      <c r="D31" s="11">
        <v>559</v>
      </c>
      <c r="E31" s="11">
        <v>639</v>
      </c>
      <c r="F31" s="11">
        <v>1198</v>
      </c>
      <c r="G31" s="12" t="s">
        <v>81</v>
      </c>
      <c r="H31" s="10" t="s">
        <v>82</v>
      </c>
      <c r="I31" s="11">
        <v>244</v>
      </c>
      <c r="J31" s="11">
        <v>150</v>
      </c>
      <c r="K31" s="11">
        <v>239</v>
      </c>
      <c r="L31" s="11">
        <v>389</v>
      </c>
      <c r="M31" s="34"/>
      <c r="N31" s="476"/>
      <c r="O31" s="33" t="s">
        <v>243</v>
      </c>
      <c r="P31" s="471" t="s">
        <v>244</v>
      </c>
      <c r="Q31" s="471"/>
      <c r="R31" s="22"/>
      <c r="S31" s="33" t="s">
        <v>243</v>
      </c>
      <c r="T31" s="471" t="s">
        <v>244</v>
      </c>
      <c r="U31" s="471"/>
      <c r="V31" s="11">
        <v>27</v>
      </c>
      <c r="W31" s="11">
        <v>20</v>
      </c>
      <c r="X31" s="11">
        <v>23</v>
      </c>
      <c r="Y31" s="11">
        <v>43</v>
      </c>
    </row>
    <row r="32" spans="1:25" ht="15.75" customHeight="1">
      <c r="A32" s="9" t="s">
        <v>210</v>
      </c>
      <c r="B32" s="10" t="s">
        <v>83</v>
      </c>
      <c r="C32" s="11">
        <v>940</v>
      </c>
      <c r="D32" s="11">
        <v>861</v>
      </c>
      <c r="E32" s="11">
        <v>1070</v>
      </c>
      <c r="F32" s="11">
        <v>1931</v>
      </c>
      <c r="G32" s="12" t="s">
        <v>84</v>
      </c>
      <c r="H32" s="10" t="s">
        <v>85</v>
      </c>
      <c r="I32" s="11">
        <v>100</v>
      </c>
      <c r="J32" s="11">
        <v>87</v>
      </c>
      <c r="K32" s="11">
        <v>103</v>
      </c>
      <c r="L32" s="11">
        <v>190</v>
      </c>
      <c r="M32" s="21"/>
      <c r="N32" s="476"/>
      <c r="O32" s="33" t="s">
        <v>245</v>
      </c>
      <c r="P32" s="471" t="s">
        <v>246</v>
      </c>
      <c r="Q32" s="471"/>
      <c r="R32" s="22"/>
      <c r="S32" s="33" t="s">
        <v>245</v>
      </c>
      <c r="T32" s="471" t="s">
        <v>246</v>
      </c>
      <c r="U32" s="471"/>
      <c r="V32" s="11">
        <v>84</v>
      </c>
      <c r="W32" s="11">
        <v>61</v>
      </c>
      <c r="X32" s="11">
        <v>75</v>
      </c>
      <c r="Y32" s="11">
        <v>136</v>
      </c>
    </row>
    <row r="33" spans="1:25" ht="15.75" customHeight="1">
      <c r="A33" s="9" t="s">
        <v>211</v>
      </c>
      <c r="B33" s="10" t="s">
        <v>86</v>
      </c>
      <c r="C33" s="11">
        <v>312</v>
      </c>
      <c r="D33" s="11">
        <v>305</v>
      </c>
      <c r="E33" s="11">
        <v>336</v>
      </c>
      <c r="F33" s="11">
        <v>641</v>
      </c>
      <c r="G33" s="12" t="s">
        <v>87</v>
      </c>
      <c r="H33" s="10" t="s">
        <v>88</v>
      </c>
      <c r="I33" s="11">
        <v>26</v>
      </c>
      <c r="J33" s="11">
        <v>18</v>
      </c>
      <c r="K33" s="11">
        <v>18</v>
      </c>
      <c r="L33" s="11">
        <v>36</v>
      </c>
      <c r="M33" s="21"/>
      <c r="N33" s="476"/>
      <c r="O33" s="33" t="s">
        <v>247</v>
      </c>
      <c r="P33" s="471" t="s">
        <v>248</v>
      </c>
      <c r="Q33" s="471"/>
      <c r="R33" s="22"/>
      <c r="S33" s="33" t="s">
        <v>247</v>
      </c>
      <c r="T33" s="471" t="s">
        <v>248</v>
      </c>
      <c r="U33" s="471"/>
      <c r="V33" s="11">
        <v>148</v>
      </c>
      <c r="W33" s="11">
        <v>129</v>
      </c>
      <c r="X33" s="11">
        <v>157</v>
      </c>
      <c r="Y33" s="11">
        <v>286</v>
      </c>
    </row>
    <row r="34" spans="1:25" ht="15.75" customHeight="1">
      <c r="A34" s="9" t="s">
        <v>212</v>
      </c>
      <c r="B34" s="10" t="s">
        <v>89</v>
      </c>
      <c r="C34" s="11">
        <v>605</v>
      </c>
      <c r="D34" s="11">
        <v>612</v>
      </c>
      <c r="E34" s="11">
        <v>569</v>
      </c>
      <c r="F34" s="11">
        <v>1181</v>
      </c>
      <c r="G34" s="12" t="s">
        <v>90</v>
      </c>
      <c r="H34" s="10" t="s">
        <v>91</v>
      </c>
      <c r="I34" s="11">
        <v>65</v>
      </c>
      <c r="J34" s="11">
        <v>59</v>
      </c>
      <c r="K34" s="11">
        <v>46</v>
      </c>
      <c r="L34" s="11">
        <v>105</v>
      </c>
      <c r="M34" s="21"/>
      <c r="N34" s="476"/>
      <c r="O34" s="33" t="s">
        <v>249</v>
      </c>
      <c r="P34" s="471" t="s">
        <v>250</v>
      </c>
      <c r="Q34" s="471"/>
      <c r="R34" s="22"/>
      <c r="S34" s="33" t="s">
        <v>249</v>
      </c>
      <c r="T34" s="471" t="s">
        <v>250</v>
      </c>
      <c r="U34" s="471"/>
      <c r="V34" s="11">
        <v>47</v>
      </c>
      <c r="W34" s="11">
        <v>36</v>
      </c>
      <c r="X34" s="11">
        <v>46</v>
      </c>
      <c r="Y34" s="11">
        <v>82</v>
      </c>
    </row>
    <row r="35" spans="1:25" ht="15.75" customHeight="1">
      <c r="A35" s="9" t="s">
        <v>213</v>
      </c>
      <c r="B35" s="10" t="s">
        <v>92</v>
      </c>
      <c r="C35" s="11">
        <v>957</v>
      </c>
      <c r="D35" s="11">
        <v>874</v>
      </c>
      <c r="E35" s="11">
        <v>1008</v>
      </c>
      <c r="F35" s="11">
        <v>1882</v>
      </c>
      <c r="G35" s="12"/>
      <c r="H35" s="241" t="s">
        <v>67</v>
      </c>
      <c r="I35" s="11">
        <v>167</v>
      </c>
      <c r="J35" s="11">
        <v>119</v>
      </c>
      <c r="K35" s="11">
        <v>120</v>
      </c>
      <c r="L35" s="11">
        <v>239</v>
      </c>
      <c r="M35" s="18"/>
      <c r="N35" s="476"/>
      <c r="O35" s="33" t="s">
        <v>251</v>
      </c>
      <c r="P35" s="471" t="s">
        <v>252</v>
      </c>
      <c r="Q35" s="471"/>
      <c r="R35" s="22"/>
      <c r="S35" s="33" t="s">
        <v>251</v>
      </c>
      <c r="T35" s="471" t="s">
        <v>252</v>
      </c>
      <c r="U35" s="471"/>
      <c r="V35" s="11">
        <v>25</v>
      </c>
      <c r="W35" s="11">
        <v>17</v>
      </c>
      <c r="X35" s="11">
        <v>22</v>
      </c>
      <c r="Y35" s="11">
        <v>39</v>
      </c>
    </row>
    <row r="36" spans="1:25" ht="15.75" customHeight="1" thickBot="1">
      <c r="A36" s="9" t="s">
        <v>93</v>
      </c>
      <c r="B36" s="10" t="s">
        <v>94</v>
      </c>
      <c r="C36" s="11">
        <v>1093</v>
      </c>
      <c r="D36" s="11">
        <v>1038</v>
      </c>
      <c r="E36" s="11">
        <v>1138</v>
      </c>
      <c r="F36" s="11">
        <v>2176</v>
      </c>
      <c r="G36" s="13" t="s">
        <v>230</v>
      </c>
      <c r="H36" s="10" t="s">
        <v>95</v>
      </c>
      <c r="I36" s="11">
        <v>317</v>
      </c>
      <c r="J36" s="11">
        <v>309</v>
      </c>
      <c r="K36" s="11">
        <v>261</v>
      </c>
      <c r="L36" s="11">
        <v>570</v>
      </c>
      <c r="M36" s="18"/>
      <c r="N36" s="476"/>
      <c r="O36" s="176" t="s">
        <v>253</v>
      </c>
      <c r="P36" s="472" t="s">
        <v>254</v>
      </c>
      <c r="Q36" s="472"/>
      <c r="R36" s="22"/>
      <c r="S36" s="33" t="s">
        <v>253</v>
      </c>
      <c r="T36" s="471" t="s">
        <v>254</v>
      </c>
      <c r="U36" s="471"/>
      <c r="V36" s="11">
        <v>20</v>
      </c>
      <c r="W36" s="11">
        <v>16</v>
      </c>
      <c r="X36" s="11">
        <v>17</v>
      </c>
      <c r="Y36" s="11">
        <v>33</v>
      </c>
    </row>
    <row r="37" spans="1:25" ht="15.75" customHeight="1">
      <c r="A37" s="9"/>
      <c r="B37" s="35"/>
      <c r="C37" s="11"/>
      <c r="D37" s="11"/>
      <c r="E37" s="11"/>
      <c r="F37" s="11"/>
      <c r="G37" s="13" t="s">
        <v>231</v>
      </c>
      <c r="H37" s="10" t="s">
        <v>98</v>
      </c>
      <c r="I37" s="11">
        <v>192</v>
      </c>
      <c r="J37" s="11">
        <v>175</v>
      </c>
      <c r="K37" s="11">
        <v>173</v>
      </c>
      <c r="L37" s="175">
        <v>348</v>
      </c>
      <c r="M37" s="473" t="s">
        <v>466</v>
      </c>
      <c r="N37" s="474"/>
      <c r="O37" s="6" t="s">
        <v>2</v>
      </c>
      <c r="P37" s="6" t="s">
        <v>3</v>
      </c>
      <c r="Q37" s="6" t="s">
        <v>4</v>
      </c>
      <c r="R37" s="7" t="s">
        <v>5</v>
      </c>
      <c r="S37" s="174"/>
      <c r="V37" s="221"/>
      <c r="W37" s="221"/>
      <c r="X37" s="221"/>
      <c r="Y37" s="221"/>
    </row>
    <row r="38" spans="1:25" ht="15.75" customHeight="1">
      <c r="A38" s="9" t="s">
        <v>99</v>
      </c>
      <c r="B38" s="10" t="s">
        <v>100</v>
      </c>
      <c r="C38" s="11">
        <v>690</v>
      </c>
      <c r="D38" s="11">
        <v>711</v>
      </c>
      <c r="E38" s="11">
        <v>792</v>
      </c>
      <c r="F38" s="11">
        <v>1503</v>
      </c>
      <c r="G38" s="36" t="s">
        <v>232</v>
      </c>
      <c r="H38" s="37" t="s">
        <v>101</v>
      </c>
      <c r="I38" s="11">
        <v>488</v>
      </c>
      <c r="J38" s="11">
        <v>425</v>
      </c>
      <c r="K38" s="11">
        <v>257</v>
      </c>
      <c r="L38" s="175">
        <v>682</v>
      </c>
      <c r="M38" s="468" t="s">
        <v>467</v>
      </c>
      <c r="N38" s="278"/>
      <c r="O38" s="11">
        <v>40498</v>
      </c>
      <c r="P38" s="11">
        <v>38713</v>
      </c>
      <c r="Q38" s="11">
        <v>42095</v>
      </c>
      <c r="R38" s="14">
        <v>80808</v>
      </c>
      <c r="Y38" s="221"/>
    </row>
    <row r="39" spans="1:18" ht="15.75" customHeight="1" thickBot="1">
      <c r="A39" s="38" t="s">
        <v>102</v>
      </c>
      <c r="B39" s="39" t="s">
        <v>103</v>
      </c>
      <c r="C39" s="40">
        <v>836</v>
      </c>
      <c r="D39" s="40">
        <v>869</v>
      </c>
      <c r="E39" s="40">
        <v>949</v>
      </c>
      <c r="F39" s="40">
        <v>1818</v>
      </c>
      <c r="G39" s="41" t="s">
        <v>233</v>
      </c>
      <c r="H39" s="39" t="s">
        <v>104</v>
      </c>
      <c r="I39" s="40">
        <v>33</v>
      </c>
      <c r="J39" s="40">
        <v>28</v>
      </c>
      <c r="K39" s="40">
        <v>35</v>
      </c>
      <c r="L39" s="177">
        <v>63</v>
      </c>
      <c r="M39" s="469" t="s">
        <v>468</v>
      </c>
      <c r="N39" s="285"/>
      <c r="O39" s="40">
        <v>50949</v>
      </c>
      <c r="P39" s="40">
        <v>48864</v>
      </c>
      <c r="Q39" s="40">
        <v>53280</v>
      </c>
      <c r="R39" s="42">
        <v>102144</v>
      </c>
    </row>
    <row r="40" spans="1:18" ht="15.75" customHeight="1">
      <c r="A40" s="43"/>
      <c r="C40" s="220"/>
      <c r="D40" s="220"/>
      <c r="E40" s="220"/>
      <c r="F40" s="220"/>
      <c r="G40" s="45"/>
      <c r="H40" s="46"/>
      <c r="I40" s="44">
        <v>16336</v>
      </c>
      <c r="J40" s="44">
        <v>16074</v>
      </c>
      <c r="K40" s="44">
        <v>17625</v>
      </c>
      <c r="L40" s="44">
        <v>33699</v>
      </c>
      <c r="M40" s="269" t="s">
        <v>469</v>
      </c>
      <c r="N40" s="269"/>
      <c r="O40" s="269"/>
      <c r="P40" s="269"/>
      <c r="Q40" s="269"/>
      <c r="R40" s="269"/>
    </row>
    <row r="41" spans="1:18" ht="24" customHeight="1">
      <c r="A41" s="341" t="s">
        <v>450</v>
      </c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</row>
    <row r="42" spans="1:18" ht="15.75" customHeight="1" thickBot="1">
      <c r="A42" s="470" t="s">
        <v>470</v>
      </c>
      <c r="B42" s="470"/>
      <c r="C42" s="18"/>
      <c r="D42" s="18"/>
      <c r="E42" s="18"/>
      <c r="F42" s="18"/>
      <c r="G42" s="21"/>
      <c r="H42" s="47"/>
      <c r="I42" s="48"/>
      <c r="J42" s="48"/>
      <c r="K42" s="48"/>
      <c r="L42" s="48"/>
      <c r="M42" s="48"/>
      <c r="N42" s="48"/>
      <c r="O42" s="48"/>
      <c r="P42" s="342" t="s">
        <v>701</v>
      </c>
      <c r="Q42" s="342"/>
      <c r="R42" s="342"/>
    </row>
    <row r="43" spans="1:18" s="8" customFormat="1" ht="15.75" customHeight="1">
      <c r="A43" s="4" t="s">
        <v>452</v>
      </c>
      <c r="B43" s="5" t="s">
        <v>453</v>
      </c>
      <c r="C43" s="6" t="s">
        <v>2</v>
      </c>
      <c r="D43" s="6" t="s">
        <v>3</v>
      </c>
      <c r="E43" s="6" t="s">
        <v>4</v>
      </c>
      <c r="F43" s="7" t="s">
        <v>5</v>
      </c>
      <c r="G43" s="49" t="s">
        <v>452</v>
      </c>
      <c r="H43" s="5" t="s">
        <v>471</v>
      </c>
      <c r="I43" s="6" t="s">
        <v>454</v>
      </c>
      <c r="J43" s="6" t="s">
        <v>455</v>
      </c>
      <c r="K43" s="6" t="s">
        <v>456</v>
      </c>
      <c r="L43" s="7" t="s">
        <v>457</v>
      </c>
      <c r="M43" s="453"/>
      <c r="N43" s="453"/>
      <c r="O43" s="50"/>
      <c r="P43" s="50"/>
      <c r="Q43" s="50"/>
      <c r="R43" s="51"/>
    </row>
    <row r="44" spans="1:18" ht="15.75" customHeight="1">
      <c r="A44" s="52"/>
      <c r="B44" s="15" t="s">
        <v>472</v>
      </c>
      <c r="C44" s="11">
        <v>621</v>
      </c>
      <c r="D44" s="11">
        <v>548</v>
      </c>
      <c r="E44" s="11">
        <v>620</v>
      </c>
      <c r="F44" s="14">
        <v>1168</v>
      </c>
      <c r="G44" s="53" t="s">
        <v>302</v>
      </c>
      <c r="H44" s="10" t="s">
        <v>664</v>
      </c>
      <c r="I44" s="11">
        <v>21</v>
      </c>
      <c r="J44" s="11">
        <v>7</v>
      </c>
      <c r="K44" s="11">
        <v>14</v>
      </c>
      <c r="L44" s="54">
        <v>21</v>
      </c>
      <c r="M44" s="21"/>
      <c r="N44" s="21"/>
      <c r="O44" s="18"/>
      <c r="P44" s="18"/>
      <c r="Q44" s="18"/>
      <c r="R44" s="22"/>
    </row>
    <row r="45" spans="1:18" ht="15.75" customHeight="1" thickBot="1">
      <c r="A45" s="52"/>
      <c r="B45" s="55" t="s">
        <v>473</v>
      </c>
      <c r="C45" s="11">
        <v>276</v>
      </c>
      <c r="D45" s="11">
        <v>248</v>
      </c>
      <c r="E45" s="11">
        <v>254</v>
      </c>
      <c r="F45" s="14">
        <v>502</v>
      </c>
      <c r="G45" s="454" t="s">
        <v>474</v>
      </c>
      <c r="H45" s="454"/>
      <c r="I45" s="454"/>
      <c r="J45" s="454"/>
      <c r="K45" s="454"/>
      <c r="L45" s="455"/>
      <c r="M45" s="21"/>
      <c r="N45" s="21"/>
      <c r="O45" s="18"/>
      <c r="P45" s="18"/>
      <c r="Q45" s="18"/>
      <c r="R45" s="22"/>
    </row>
    <row r="46" spans="1:18" ht="15.75" customHeight="1">
      <c r="A46" s="52"/>
      <c r="B46" s="17" t="s">
        <v>475</v>
      </c>
      <c r="C46" s="11">
        <v>408</v>
      </c>
      <c r="D46" s="11">
        <v>345</v>
      </c>
      <c r="E46" s="11">
        <v>386</v>
      </c>
      <c r="F46" s="14">
        <v>731</v>
      </c>
      <c r="G46" s="18"/>
      <c r="H46" s="18"/>
      <c r="I46" s="56"/>
      <c r="J46" s="56"/>
      <c r="K46" s="56"/>
      <c r="L46" s="56"/>
      <c r="M46" s="56"/>
      <c r="N46" s="56"/>
      <c r="O46" s="56"/>
      <c r="P46" s="18"/>
      <c r="Q46" s="18"/>
      <c r="R46" s="22"/>
    </row>
    <row r="47" spans="1:18" ht="15.75" customHeight="1" thickBot="1">
      <c r="A47" s="57"/>
      <c r="B47" s="58" t="s">
        <v>476</v>
      </c>
      <c r="C47" s="40">
        <v>258</v>
      </c>
      <c r="D47" s="40">
        <v>250</v>
      </c>
      <c r="E47" s="40">
        <v>253</v>
      </c>
      <c r="F47" s="42">
        <v>503</v>
      </c>
      <c r="G47" s="59"/>
      <c r="H47" s="60"/>
      <c r="I47" s="61"/>
      <c r="J47" s="61"/>
      <c r="K47" s="61"/>
      <c r="L47" s="61"/>
      <c r="M47" s="61"/>
      <c r="N47" s="61"/>
      <c r="O47" s="61"/>
      <c r="P47" s="62"/>
      <c r="Q47" s="62"/>
      <c r="R47" s="63"/>
    </row>
    <row r="48" spans="1:18" ht="15.75" customHeight="1" thickBot="1">
      <c r="A48" s="64"/>
      <c r="B48" s="47"/>
      <c r="C48" s="65"/>
      <c r="D48" s="65"/>
      <c r="E48" s="65"/>
      <c r="F48" s="65"/>
      <c r="G48" s="59"/>
      <c r="H48" s="60"/>
      <c r="I48" s="66"/>
      <c r="J48" s="60"/>
      <c r="K48" s="18"/>
      <c r="L48" s="18"/>
      <c r="M48" s="21"/>
      <c r="N48" s="67"/>
      <c r="O48" s="62"/>
      <c r="P48" s="62"/>
      <c r="Q48" s="62"/>
      <c r="R48" s="63"/>
    </row>
    <row r="49" spans="1:18" ht="15.75" customHeight="1" thickBot="1">
      <c r="A49" s="456" t="s">
        <v>477</v>
      </c>
      <c r="B49" s="457"/>
      <c r="C49" s="457"/>
      <c r="D49" s="457"/>
      <c r="E49" s="457"/>
      <c r="F49" s="458"/>
      <c r="G49" s="459" t="s">
        <v>477</v>
      </c>
      <c r="H49" s="460"/>
      <c r="I49" s="460"/>
      <c r="J49" s="460"/>
      <c r="K49" s="460"/>
      <c r="L49" s="461"/>
      <c r="M49" s="21"/>
      <c r="N49" s="67"/>
      <c r="O49" s="62"/>
      <c r="P49" s="62"/>
      <c r="Q49" s="62"/>
      <c r="R49" s="63"/>
    </row>
    <row r="50" spans="1:18" ht="15.75" customHeight="1">
      <c r="A50" s="178" t="s">
        <v>463</v>
      </c>
      <c r="B50" s="5" t="s">
        <v>464</v>
      </c>
      <c r="C50" s="6" t="s">
        <v>454</v>
      </c>
      <c r="D50" s="6" t="s">
        <v>455</v>
      </c>
      <c r="E50" s="6" t="s">
        <v>456</v>
      </c>
      <c r="F50" s="7" t="s">
        <v>457</v>
      </c>
      <c r="G50" s="68" t="s">
        <v>463</v>
      </c>
      <c r="H50" s="26" t="s">
        <v>464</v>
      </c>
      <c r="I50" s="27" t="s">
        <v>454</v>
      </c>
      <c r="J50" s="27" t="s">
        <v>455</v>
      </c>
      <c r="K50" s="27" t="s">
        <v>456</v>
      </c>
      <c r="L50" s="69" t="s">
        <v>457</v>
      </c>
      <c r="M50" s="21"/>
      <c r="N50" s="67"/>
      <c r="O50" s="62"/>
      <c r="P50" s="62"/>
      <c r="Q50" s="62"/>
      <c r="R50" s="63"/>
    </row>
    <row r="51" spans="1:18" ht="15.75" customHeight="1">
      <c r="A51" s="462" t="s">
        <v>478</v>
      </c>
      <c r="B51" s="463"/>
      <c r="C51" s="463"/>
      <c r="D51" s="463"/>
      <c r="E51" s="463"/>
      <c r="F51" s="464"/>
      <c r="G51" s="465" t="s">
        <v>479</v>
      </c>
      <c r="H51" s="466"/>
      <c r="I51" s="466"/>
      <c r="J51" s="466"/>
      <c r="K51" s="466"/>
      <c r="L51" s="467"/>
      <c r="M51" s="21"/>
      <c r="N51" s="67"/>
      <c r="O51" s="62"/>
      <c r="P51" s="62"/>
      <c r="Q51" s="62"/>
      <c r="R51" s="63"/>
    </row>
    <row r="52" spans="1:18" ht="15.75" customHeight="1">
      <c r="A52" s="70" t="s">
        <v>257</v>
      </c>
      <c r="B52" s="71" t="s">
        <v>258</v>
      </c>
      <c r="C52" s="202">
        <v>94</v>
      </c>
      <c r="D52" s="202">
        <v>77</v>
      </c>
      <c r="E52" s="202">
        <v>98</v>
      </c>
      <c r="F52" s="72">
        <v>175</v>
      </c>
      <c r="G52" s="73" t="s">
        <v>105</v>
      </c>
      <c r="H52" s="77" t="s">
        <v>280</v>
      </c>
      <c r="I52" s="204">
        <v>36</v>
      </c>
      <c r="J52" s="204">
        <v>29</v>
      </c>
      <c r="K52" s="204">
        <v>33</v>
      </c>
      <c r="L52" s="75">
        <v>62</v>
      </c>
      <c r="M52" s="21"/>
      <c r="N52" s="67"/>
      <c r="O52" s="62"/>
      <c r="P52" s="62"/>
      <c r="Q52" s="76"/>
      <c r="R52" s="63"/>
    </row>
    <row r="53" spans="1:18" ht="15.75" customHeight="1">
      <c r="A53" s="70" t="s">
        <v>259</v>
      </c>
      <c r="B53" s="71" t="s">
        <v>260</v>
      </c>
      <c r="C53" s="202">
        <v>46</v>
      </c>
      <c r="D53" s="202">
        <v>53</v>
      </c>
      <c r="E53" s="202">
        <v>47</v>
      </c>
      <c r="F53" s="72">
        <v>100</v>
      </c>
      <c r="G53" s="73" t="s">
        <v>106</v>
      </c>
      <c r="H53" s="74" t="s">
        <v>281</v>
      </c>
      <c r="I53" s="204">
        <v>137</v>
      </c>
      <c r="J53" s="204">
        <v>123</v>
      </c>
      <c r="K53" s="204">
        <v>137</v>
      </c>
      <c r="L53" s="75">
        <v>260</v>
      </c>
      <c r="M53" s="21"/>
      <c r="N53" s="67"/>
      <c r="O53" s="62"/>
      <c r="P53" s="62"/>
      <c r="Q53" s="76"/>
      <c r="R53" s="63"/>
    </row>
    <row r="54" spans="1:18" ht="15.75" customHeight="1">
      <c r="A54" s="70" t="s">
        <v>107</v>
      </c>
      <c r="B54" s="71" t="s">
        <v>261</v>
      </c>
      <c r="C54" s="202">
        <v>47</v>
      </c>
      <c r="D54" s="202">
        <v>52</v>
      </c>
      <c r="E54" s="202">
        <v>47</v>
      </c>
      <c r="F54" s="72">
        <v>99</v>
      </c>
      <c r="G54" s="73" t="s">
        <v>108</v>
      </c>
      <c r="H54" s="74" t="s">
        <v>282</v>
      </c>
      <c r="I54" s="204">
        <v>29</v>
      </c>
      <c r="J54" s="204">
        <v>29</v>
      </c>
      <c r="K54" s="204">
        <v>29</v>
      </c>
      <c r="L54" s="75">
        <v>58</v>
      </c>
      <c r="M54" s="21"/>
      <c r="N54" s="67"/>
      <c r="O54" s="62"/>
      <c r="P54" s="62"/>
      <c r="Q54" s="62"/>
      <c r="R54" s="63"/>
    </row>
    <row r="55" spans="1:18" ht="15.75" customHeight="1">
      <c r="A55" s="70" t="s">
        <v>109</v>
      </c>
      <c r="B55" s="71" t="s">
        <v>262</v>
      </c>
      <c r="C55" s="202">
        <v>32</v>
      </c>
      <c r="D55" s="202">
        <v>23</v>
      </c>
      <c r="E55" s="202">
        <v>27</v>
      </c>
      <c r="F55" s="72">
        <v>50</v>
      </c>
      <c r="G55" s="73" t="s">
        <v>110</v>
      </c>
      <c r="H55" s="77" t="s">
        <v>283</v>
      </c>
      <c r="I55" s="204">
        <v>8</v>
      </c>
      <c r="J55" s="204">
        <v>9</v>
      </c>
      <c r="K55" s="204">
        <v>9</v>
      </c>
      <c r="L55" s="75">
        <v>18</v>
      </c>
      <c r="M55" s="21"/>
      <c r="N55" s="67"/>
      <c r="O55" s="62"/>
      <c r="P55" s="62"/>
      <c r="Q55" s="62"/>
      <c r="R55" s="63"/>
    </row>
    <row r="56" spans="1:18" ht="15.75" customHeight="1">
      <c r="A56" s="70" t="s">
        <v>111</v>
      </c>
      <c r="B56" s="71" t="s">
        <v>178</v>
      </c>
      <c r="C56" s="202">
        <v>158</v>
      </c>
      <c r="D56" s="202">
        <v>156</v>
      </c>
      <c r="E56" s="202">
        <v>171</v>
      </c>
      <c r="F56" s="72">
        <v>327</v>
      </c>
      <c r="G56" s="73" t="s">
        <v>112</v>
      </c>
      <c r="H56" s="77" t="s">
        <v>284</v>
      </c>
      <c r="I56" s="204">
        <v>11</v>
      </c>
      <c r="J56" s="204">
        <v>8</v>
      </c>
      <c r="K56" s="204">
        <v>6</v>
      </c>
      <c r="L56" s="75">
        <v>14</v>
      </c>
      <c r="M56" s="21"/>
      <c r="N56" s="67"/>
      <c r="O56" s="62"/>
      <c r="P56" s="62"/>
      <c r="Q56" s="62"/>
      <c r="R56" s="63"/>
    </row>
    <row r="57" spans="1:18" ht="15.75" customHeight="1">
      <c r="A57" s="70" t="s">
        <v>113</v>
      </c>
      <c r="B57" s="71" t="s">
        <v>263</v>
      </c>
      <c r="C57" s="202">
        <v>33</v>
      </c>
      <c r="D57" s="202">
        <v>29</v>
      </c>
      <c r="E57" s="202">
        <v>35</v>
      </c>
      <c r="F57" s="72">
        <v>64</v>
      </c>
      <c r="G57" s="73" t="s">
        <v>114</v>
      </c>
      <c r="H57" s="77" t="s">
        <v>285</v>
      </c>
      <c r="I57" s="204">
        <v>28</v>
      </c>
      <c r="J57" s="204">
        <v>22</v>
      </c>
      <c r="K57" s="204">
        <v>32</v>
      </c>
      <c r="L57" s="75">
        <v>54</v>
      </c>
      <c r="M57" s="21"/>
      <c r="N57" s="67"/>
      <c r="O57" s="62"/>
      <c r="P57" s="62"/>
      <c r="Q57" s="62"/>
      <c r="R57" s="63"/>
    </row>
    <row r="58" spans="1:18" ht="15.75" customHeight="1">
      <c r="A58" s="70" t="s">
        <v>115</v>
      </c>
      <c r="B58" s="71" t="s">
        <v>264</v>
      </c>
      <c r="C58" s="202">
        <v>28</v>
      </c>
      <c r="D58" s="202">
        <v>21</v>
      </c>
      <c r="E58" s="202">
        <v>32</v>
      </c>
      <c r="F58" s="72">
        <v>53</v>
      </c>
      <c r="G58" s="78" t="s">
        <v>116</v>
      </c>
      <c r="H58" s="79" t="s">
        <v>286</v>
      </c>
      <c r="I58" s="204">
        <v>16</v>
      </c>
      <c r="J58" s="204">
        <v>10</v>
      </c>
      <c r="K58" s="204">
        <v>13</v>
      </c>
      <c r="L58" s="75">
        <v>23</v>
      </c>
      <c r="M58" s="21"/>
      <c r="N58" s="76"/>
      <c r="O58" s="62"/>
      <c r="P58" s="62"/>
      <c r="Q58" s="62"/>
      <c r="R58" s="63"/>
    </row>
    <row r="59" spans="1:18" ht="15.75" customHeight="1">
      <c r="A59" s="70" t="s">
        <v>117</v>
      </c>
      <c r="B59" s="71" t="s">
        <v>265</v>
      </c>
      <c r="C59" s="202">
        <v>18</v>
      </c>
      <c r="D59" s="202">
        <v>17</v>
      </c>
      <c r="E59" s="202">
        <v>13</v>
      </c>
      <c r="F59" s="72">
        <v>30</v>
      </c>
      <c r="G59" s="73" t="s">
        <v>118</v>
      </c>
      <c r="H59" s="74" t="s">
        <v>287</v>
      </c>
      <c r="I59" s="204">
        <v>41</v>
      </c>
      <c r="J59" s="204">
        <v>31</v>
      </c>
      <c r="K59" s="204">
        <v>34</v>
      </c>
      <c r="L59" s="75">
        <v>65</v>
      </c>
      <c r="M59" s="21"/>
      <c r="N59" s="76"/>
      <c r="O59" s="62"/>
      <c r="P59" s="62"/>
      <c r="Q59" s="62"/>
      <c r="R59" s="63"/>
    </row>
    <row r="60" spans="1:18" ht="15.75" customHeight="1">
      <c r="A60" s="70" t="s">
        <v>119</v>
      </c>
      <c r="B60" s="71" t="s">
        <v>266</v>
      </c>
      <c r="C60" s="202">
        <v>15</v>
      </c>
      <c r="D60" s="202">
        <v>6</v>
      </c>
      <c r="E60" s="202">
        <v>13</v>
      </c>
      <c r="F60" s="72">
        <v>19</v>
      </c>
      <c r="G60" s="73" t="s">
        <v>120</v>
      </c>
      <c r="H60" s="74" t="s">
        <v>288</v>
      </c>
      <c r="I60" s="204">
        <v>29</v>
      </c>
      <c r="J60" s="204">
        <v>17</v>
      </c>
      <c r="K60" s="204">
        <v>27</v>
      </c>
      <c r="L60" s="75">
        <v>44</v>
      </c>
      <c r="M60" s="21"/>
      <c r="N60" s="76"/>
      <c r="O60" s="62"/>
      <c r="P60" s="62"/>
      <c r="Q60" s="62"/>
      <c r="R60" s="63"/>
    </row>
    <row r="61" spans="1:18" ht="15.75" customHeight="1">
      <c r="A61" s="70" t="s">
        <v>121</v>
      </c>
      <c r="B61" s="71" t="s">
        <v>267</v>
      </c>
      <c r="C61" s="202">
        <v>23</v>
      </c>
      <c r="D61" s="202">
        <v>16</v>
      </c>
      <c r="E61" s="202">
        <v>22</v>
      </c>
      <c r="F61" s="72">
        <v>38</v>
      </c>
      <c r="G61" s="73" t="s">
        <v>122</v>
      </c>
      <c r="H61" s="74" t="s">
        <v>289</v>
      </c>
      <c r="I61" s="204">
        <v>21</v>
      </c>
      <c r="J61" s="204">
        <v>22</v>
      </c>
      <c r="K61" s="204">
        <v>25</v>
      </c>
      <c r="L61" s="75">
        <v>47</v>
      </c>
      <c r="M61" s="21"/>
      <c r="N61" s="76"/>
      <c r="O61" s="62"/>
      <c r="P61" s="62"/>
      <c r="Q61" s="62"/>
      <c r="R61" s="63"/>
    </row>
    <row r="62" spans="1:18" ht="15.75" customHeight="1" thickBot="1">
      <c r="A62" s="70" t="s">
        <v>123</v>
      </c>
      <c r="B62" s="71" t="s">
        <v>268</v>
      </c>
      <c r="C62" s="202">
        <v>10</v>
      </c>
      <c r="D62" s="202">
        <v>8</v>
      </c>
      <c r="E62" s="202">
        <v>13</v>
      </c>
      <c r="F62" s="72">
        <v>21</v>
      </c>
      <c r="G62" s="80" t="s">
        <v>124</v>
      </c>
      <c r="H62" s="81" t="s">
        <v>290</v>
      </c>
      <c r="I62" s="205">
        <v>52</v>
      </c>
      <c r="J62" s="205">
        <v>45</v>
      </c>
      <c r="K62" s="205">
        <v>41</v>
      </c>
      <c r="L62" s="82">
        <v>86</v>
      </c>
      <c r="M62" s="21"/>
      <c r="N62" s="76"/>
      <c r="O62" s="83"/>
      <c r="P62" s="67"/>
      <c r="Q62" s="67"/>
      <c r="R62" s="63"/>
    </row>
    <row r="63" spans="1:18" ht="15.75" customHeight="1">
      <c r="A63" s="70" t="s">
        <v>125</v>
      </c>
      <c r="B63" s="71" t="s">
        <v>269</v>
      </c>
      <c r="C63" s="202">
        <v>2</v>
      </c>
      <c r="D63" s="202">
        <v>0</v>
      </c>
      <c r="E63" s="202">
        <v>2</v>
      </c>
      <c r="F63" s="72">
        <v>2</v>
      </c>
      <c r="G63" s="21"/>
      <c r="H63" s="47"/>
      <c r="I63" s="18"/>
      <c r="J63" s="18"/>
      <c r="K63" s="18"/>
      <c r="L63" s="18"/>
      <c r="M63" s="21"/>
      <c r="N63" s="21"/>
      <c r="O63" s="18"/>
      <c r="P63" s="18"/>
      <c r="Q63" s="18"/>
      <c r="R63" s="22"/>
    </row>
    <row r="64" spans="1:18" ht="15.75" customHeight="1">
      <c r="A64" s="70" t="s">
        <v>126</v>
      </c>
      <c r="B64" s="71" t="s">
        <v>270</v>
      </c>
      <c r="C64" s="202">
        <v>4</v>
      </c>
      <c r="D64" s="202">
        <v>4</v>
      </c>
      <c r="E64" s="202">
        <v>4</v>
      </c>
      <c r="F64" s="72">
        <v>8</v>
      </c>
      <c r="G64" s="21"/>
      <c r="H64" s="47"/>
      <c r="I64" s="18"/>
      <c r="J64" s="18"/>
      <c r="K64" s="18"/>
      <c r="L64" s="18"/>
      <c r="M64" s="21"/>
      <c r="N64" s="21"/>
      <c r="O64" s="18"/>
      <c r="P64" s="18"/>
      <c r="Q64" s="18"/>
      <c r="R64" s="22"/>
    </row>
    <row r="65" spans="1:18" ht="15.75" customHeight="1">
      <c r="A65" s="70" t="s">
        <v>127</v>
      </c>
      <c r="B65" s="71" t="s">
        <v>271</v>
      </c>
      <c r="C65" s="202">
        <v>33</v>
      </c>
      <c r="D65" s="202">
        <v>29</v>
      </c>
      <c r="E65" s="202">
        <v>28</v>
      </c>
      <c r="F65" s="72">
        <v>57</v>
      </c>
      <c r="G65" s="21"/>
      <c r="H65" s="47"/>
      <c r="I65" s="18"/>
      <c r="J65" s="18"/>
      <c r="K65" s="18"/>
      <c r="L65" s="18"/>
      <c r="M65" s="21"/>
      <c r="N65" s="21"/>
      <c r="O65" s="18"/>
      <c r="P65" s="18"/>
      <c r="Q65" s="18"/>
      <c r="R65" s="22"/>
    </row>
    <row r="66" spans="1:18" ht="15.75" customHeight="1">
      <c r="A66" s="70" t="s">
        <v>128</v>
      </c>
      <c r="B66" s="71" t="s">
        <v>272</v>
      </c>
      <c r="C66" s="202">
        <v>23</v>
      </c>
      <c r="D66" s="202">
        <v>15</v>
      </c>
      <c r="E66" s="202">
        <v>18</v>
      </c>
      <c r="F66" s="72">
        <v>33</v>
      </c>
      <c r="G66" s="21"/>
      <c r="H66" s="47"/>
      <c r="I66" s="18"/>
      <c r="J66" s="18"/>
      <c r="K66" s="18"/>
      <c r="L66" s="18"/>
      <c r="M66" s="21"/>
      <c r="N66" s="21"/>
      <c r="O66" s="18"/>
      <c r="P66" s="18"/>
      <c r="Q66" s="18"/>
      <c r="R66" s="22"/>
    </row>
    <row r="67" spans="1:18" ht="15.75" customHeight="1" thickBot="1">
      <c r="A67" s="70" t="s">
        <v>129</v>
      </c>
      <c r="B67" s="71" t="s">
        <v>273</v>
      </c>
      <c r="C67" s="202">
        <v>35</v>
      </c>
      <c r="D67" s="202">
        <v>26</v>
      </c>
      <c r="E67" s="202">
        <v>35</v>
      </c>
      <c r="F67" s="72">
        <v>61</v>
      </c>
      <c r="G67" s="21"/>
      <c r="H67" s="47"/>
      <c r="I67" s="18"/>
      <c r="J67" s="18"/>
      <c r="K67" s="18"/>
      <c r="L67" s="18"/>
      <c r="M67" s="21"/>
      <c r="N67" s="21"/>
      <c r="O67" s="18"/>
      <c r="P67" s="18"/>
      <c r="Q67" s="18"/>
      <c r="R67" s="22"/>
    </row>
    <row r="68" spans="1:18" ht="15.75" customHeight="1" thickBot="1">
      <c r="A68" s="84" t="s">
        <v>130</v>
      </c>
      <c r="B68" s="85" t="s">
        <v>279</v>
      </c>
      <c r="C68" s="203">
        <v>20</v>
      </c>
      <c r="D68" s="203">
        <v>16</v>
      </c>
      <c r="E68" s="203">
        <v>15</v>
      </c>
      <c r="F68" s="86">
        <v>31</v>
      </c>
      <c r="G68" s="440" t="s">
        <v>477</v>
      </c>
      <c r="H68" s="441"/>
      <c r="I68" s="441"/>
      <c r="J68" s="441"/>
      <c r="K68" s="441"/>
      <c r="L68" s="442"/>
      <c r="M68" s="21"/>
      <c r="N68" s="21"/>
      <c r="O68" s="18"/>
      <c r="P68" s="18"/>
      <c r="Q68" s="18"/>
      <c r="R68" s="22"/>
    </row>
    <row r="69" spans="1:18" ht="15.75" customHeight="1" thickBot="1">
      <c r="A69" s="64"/>
      <c r="B69" s="47"/>
      <c r="C69" s="18"/>
      <c r="D69" s="18"/>
      <c r="E69" s="18"/>
      <c r="F69" s="18"/>
      <c r="G69" s="68" t="s">
        <v>463</v>
      </c>
      <c r="H69" s="26" t="s">
        <v>464</v>
      </c>
      <c r="I69" s="27" t="s">
        <v>454</v>
      </c>
      <c r="J69" s="27" t="s">
        <v>455</v>
      </c>
      <c r="K69" s="27" t="s">
        <v>456</v>
      </c>
      <c r="L69" s="69" t="s">
        <v>457</v>
      </c>
      <c r="M69" s="21"/>
      <c r="N69" s="21"/>
      <c r="O69" s="18"/>
      <c r="P69" s="18"/>
      <c r="Q69" s="18"/>
      <c r="R69" s="22"/>
    </row>
    <row r="70" spans="1:18" ht="15.75" customHeight="1">
      <c r="A70" s="440" t="s">
        <v>477</v>
      </c>
      <c r="B70" s="441"/>
      <c r="C70" s="441"/>
      <c r="D70" s="441"/>
      <c r="E70" s="441"/>
      <c r="F70" s="442"/>
      <c r="G70" s="443" t="s">
        <v>480</v>
      </c>
      <c r="H70" s="444"/>
      <c r="I70" s="444"/>
      <c r="J70" s="444"/>
      <c r="K70" s="444"/>
      <c r="L70" s="445"/>
      <c r="M70" s="21"/>
      <c r="N70" s="21"/>
      <c r="O70" s="18"/>
      <c r="P70" s="18"/>
      <c r="Q70" s="18"/>
      <c r="R70" s="22"/>
    </row>
    <row r="71" spans="1:18" ht="15.75" customHeight="1">
      <c r="A71" s="68" t="s">
        <v>463</v>
      </c>
      <c r="B71" s="26" t="s">
        <v>464</v>
      </c>
      <c r="C71" s="27" t="s">
        <v>454</v>
      </c>
      <c r="D71" s="27" t="s">
        <v>455</v>
      </c>
      <c r="E71" s="27" t="s">
        <v>456</v>
      </c>
      <c r="F71" s="69" t="s">
        <v>457</v>
      </c>
      <c r="G71" s="87" t="s">
        <v>131</v>
      </c>
      <c r="H71" s="88" t="s">
        <v>291</v>
      </c>
      <c r="I71" s="200">
        <v>18</v>
      </c>
      <c r="J71" s="200">
        <v>15</v>
      </c>
      <c r="K71" s="200">
        <v>16</v>
      </c>
      <c r="L71" s="89">
        <v>31</v>
      </c>
      <c r="M71" s="21"/>
      <c r="N71" s="21"/>
      <c r="O71" s="18"/>
      <c r="P71" s="18"/>
      <c r="Q71" s="18"/>
      <c r="R71" s="22"/>
    </row>
    <row r="72" spans="1:18" ht="15.75" customHeight="1">
      <c r="A72" s="446" t="s">
        <v>481</v>
      </c>
      <c r="B72" s="447"/>
      <c r="C72" s="447"/>
      <c r="D72" s="447"/>
      <c r="E72" s="447"/>
      <c r="F72" s="448"/>
      <c r="G72" s="199" t="s">
        <v>292</v>
      </c>
      <c r="H72" s="90" t="s">
        <v>293</v>
      </c>
      <c r="I72" s="200">
        <v>68</v>
      </c>
      <c r="J72" s="200">
        <v>77</v>
      </c>
      <c r="K72" s="200">
        <v>72</v>
      </c>
      <c r="L72" s="89">
        <v>149</v>
      </c>
      <c r="M72" s="21"/>
      <c r="N72" s="21"/>
      <c r="O72" s="18"/>
      <c r="P72" s="18"/>
      <c r="Q72" s="18"/>
      <c r="R72" s="22"/>
    </row>
    <row r="73" spans="1:18" ht="15.75" customHeight="1">
      <c r="A73" s="91" t="s">
        <v>132</v>
      </c>
      <c r="B73" s="55" t="s">
        <v>274</v>
      </c>
      <c r="C73" s="201">
        <v>30</v>
      </c>
      <c r="D73" s="201">
        <v>27</v>
      </c>
      <c r="E73" s="201">
        <v>22</v>
      </c>
      <c r="F73" s="92">
        <v>49</v>
      </c>
      <c r="G73" s="93" t="s">
        <v>294</v>
      </c>
      <c r="H73" s="88" t="s">
        <v>295</v>
      </c>
      <c r="I73" s="200">
        <v>7</v>
      </c>
      <c r="J73" s="200">
        <v>4</v>
      </c>
      <c r="K73" s="200">
        <v>5</v>
      </c>
      <c r="L73" s="89">
        <v>9</v>
      </c>
      <c r="M73" s="21"/>
      <c r="N73" s="21"/>
      <c r="O73" s="18"/>
      <c r="P73" s="18"/>
      <c r="Q73" s="18"/>
      <c r="R73" s="22"/>
    </row>
    <row r="74" spans="1:18" ht="15.75" customHeight="1">
      <c r="A74" s="91" t="s">
        <v>133</v>
      </c>
      <c r="B74" s="55" t="s">
        <v>275</v>
      </c>
      <c r="C74" s="201">
        <v>29</v>
      </c>
      <c r="D74" s="201">
        <v>34</v>
      </c>
      <c r="E74" s="201">
        <v>30</v>
      </c>
      <c r="F74" s="92">
        <v>64</v>
      </c>
      <c r="G74" s="93" t="s">
        <v>296</v>
      </c>
      <c r="H74" s="88" t="s">
        <v>297</v>
      </c>
      <c r="I74" s="200">
        <v>7</v>
      </c>
      <c r="J74" s="200">
        <v>6</v>
      </c>
      <c r="K74" s="200">
        <v>7</v>
      </c>
      <c r="L74" s="89">
        <v>13</v>
      </c>
      <c r="M74" s="21"/>
      <c r="N74" s="21"/>
      <c r="O74" s="18"/>
      <c r="P74" s="18"/>
      <c r="Q74" s="18"/>
      <c r="R74" s="22"/>
    </row>
    <row r="75" spans="1:18" ht="15.75" customHeight="1" thickBot="1">
      <c r="A75" s="91" t="s">
        <v>134</v>
      </c>
      <c r="B75" s="55" t="s">
        <v>276</v>
      </c>
      <c r="C75" s="201">
        <v>95</v>
      </c>
      <c r="D75" s="201">
        <v>90</v>
      </c>
      <c r="E75" s="201">
        <v>90</v>
      </c>
      <c r="F75" s="92">
        <v>180</v>
      </c>
      <c r="G75" s="93" t="s">
        <v>298</v>
      </c>
      <c r="H75" s="88" t="s">
        <v>244</v>
      </c>
      <c r="I75" s="200">
        <v>80</v>
      </c>
      <c r="J75" s="200">
        <v>86</v>
      </c>
      <c r="K75" s="200">
        <v>87</v>
      </c>
      <c r="L75" s="89">
        <v>173</v>
      </c>
      <c r="M75" s="21"/>
      <c r="N75" s="21"/>
      <c r="O75" s="18"/>
      <c r="P75" s="18"/>
      <c r="Q75" s="18"/>
      <c r="R75" s="22"/>
    </row>
    <row r="76" spans="1:18" ht="15.75" customHeight="1">
      <c r="A76" s="91" t="s">
        <v>135</v>
      </c>
      <c r="B76" s="94" t="s">
        <v>277</v>
      </c>
      <c r="C76" s="201">
        <v>91</v>
      </c>
      <c r="D76" s="201">
        <v>75</v>
      </c>
      <c r="E76" s="201">
        <v>82</v>
      </c>
      <c r="F76" s="92">
        <v>157</v>
      </c>
      <c r="G76" s="93" t="s">
        <v>299</v>
      </c>
      <c r="H76" s="88" t="s">
        <v>300</v>
      </c>
      <c r="I76" s="200">
        <v>28</v>
      </c>
      <c r="J76" s="200">
        <v>21</v>
      </c>
      <c r="K76" s="200">
        <v>23</v>
      </c>
      <c r="L76" s="89">
        <v>44</v>
      </c>
      <c r="M76" s="449" t="s">
        <v>482</v>
      </c>
      <c r="N76" s="450"/>
      <c r="O76" s="6" t="s">
        <v>454</v>
      </c>
      <c r="P76" s="6" t="s">
        <v>455</v>
      </c>
      <c r="Q76" s="6" t="s">
        <v>456</v>
      </c>
      <c r="R76" s="7" t="s">
        <v>457</v>
      </c>
    </row>
    <row r="77" spans="1:18" ht="15.75" customHeight="1" thickBot="1">
      <c r="A77" s="95" t="s">
        <v>136</v>
      </c>
      <c r="B77" s="96" t="s">
        <v>278</v>
      </c>
      <c r="C77" s="222">
        <v>31</v>
      </c>
      <c r="D77" s="222">
        <v>22</v>
      </c>
      <c r="E77" s="222">
        <v>30</v>
      </c>
      <c r="F77" s="223">
        <v>52</v>
      </c>
      <c r="G77" s="225" t="s">
        <v>301</v>
      </c>
      <c r="H77" s="58" t="s">
        <v>254</v>
      </c>
      <c r="I77" s="226">
        <v>50</v>
      </c>
      <c r="J77" s="226">
        <v>41</v>
      </c>
      <c r="K77" s="226">
        <v>43</v>
      </c>
      <c r="L77" s="227">
        <v>84</v>
      </c>
      <c r="M77" s="451"/>
      <c r="N77" s="452"/>
      <c r="O77" s="40">
        <v>1584</v>
      </c>
      <c r="P77" s="40">
        <v>1398</v>
      </c>
      <c r="Q77" s="40">
        <v>1527</v>
      </c>
      <c r="R77" s="42">
        <v>2925</v>
      </c>
    </row>
    <row r="78" spans="1:18" ht="15.75" customHeight="1">
      <c r="A78" s="43"/>
      <c r="C78" s="44">
        <v>1425</v>
      </c>
      <c r="D78" s="44">
        <v>1435</v>
      </c>
      <c r="E78" s="44">
        <v>1507</v>
      </c>
      <c r="F78" s="44">
        <v>2942</v>
      </c>
      <c r="M78" s="269" t="s">
        <v>469</v>
      </c>
      <c r="N78" s="269"/>
      <c r="O78" s="269"/>
      <c r="P78" s="269"/>
      <c r="Q78" s="269"/>
      <c r="R78" s="269"/>
    </row>
    <row r="79" spans="1:18" ht="24" customHeight="1">
      <c r="A79" s="433" t="s">
        <v>450</v>
      </c>
      <c r="B79" s="433"/>
      <c r="C79" s="433"/>
      <c r="D79" s="433"/>
      <c r="E79" s="433"/>
      <c r="F79" s="433"/>
      <c r="G79" s="433"/>
      <c r="H79" s="433"/>
      <c r="I79" s="433"/>
      <c r="J79" s="433"/>
      <c r="K79" s="433"/>
      <c r="L79" s="433"/>
      <c r="M79" s="433"/>
      <c r="N79" s="433"/>
      <c r="O79" s="433"/>
      <c r="P79" s="433"/>
      <c r="Q79" s="433"/>
      <c r="R79" s="433"/>
    </row>
    <row r="80" spans="1:18" ht="15.75" customHeight="1" thickBot="1">
      <c r="A80" s="434" t="s">
        <v>483</v>
      </c>
      <c r="B80" s="434"/>
      <c r="P80" s="342" t="s">
        <v>701</v>
      </c>
      <c r="Q80" s="342"/>
      <c r="R80" s="342"/>
    </row>
    <row r="81" spans="1:25" ht="15.75" customHeight="1">
      <c r="A81" s="4" t="s">
        <v>452</v>
      </c>
      <c r="B81" s="5" t="s">
        <v>453</v>
      </c>
      <c r="C81" s="6" t="s">
        <v>454</v>
      </c>
      <c r="D81" s="6" t="s">
        <v>455</v>
      </c>
      <c r="E81" s="6" t="s">
        <v>456</v>
      </c>
      <c r="F81" s="6" t="s">
        <v>457</v>
      </c>
      <c r="G81" s="6" t="s">
        <v>452</v>
      </c>
      <c r="H81" s="5" t="s">
        <v>453</v>
      </c>
      <c r="I81" s="6" t="s">
        <v>454</v>
      </c>
      <c r="J81" s="6" t="s">
        <v>455</v>
      </c>
      <c r="K81" s="6" t="s">
        <v>456</v>
      </c>
      <c r="L81" s="6" t="s">
        <v>457</v>
      </c>
      <c r="M81" s="6"/>
      <c r="N81" s="5" t="s">
        <v>453</v>
      </c>
      <c r="O81" s="97" t="s">
        <v>463</v>
      </c>
      <c r="P81" s="343" t="s">
        <v>484</v>
      </c>
      <c r="Q81" s="344"/>
      <c r="R81" s="7"/>
      <c r="S81" s="206" t="s">
        <v>453</v>
      </c>
      <c r="T81" s="136" t="s">
        <v>463</v>
      </c>
      <c r="U81" s="180" t="s">
        <v>484</v>
      </c>
      <c r="V81" s="27" t="s">
        <v>454</v>
      </c>
      <c r="W81" s="27" t="s">
        <v>455</v>
      </c>
      <c r="X81" s="27" t="s">
        <v>456</v>
      </c>
      <c r="Y81" s="27" t="s">
        <v>457</v>
      </c>
    </row>
    <row r="82" spans="1:25" ht="15.75" customHeight="1">
      <c r="A82" s="98"/>
      <c r="B82" s="181" t="s">
        <v>653</v>
      </c>
      <c r="C82" s="99">
        <v>206</v>
      </c>
      <c r="D82" s="99">
        <v>165</v>
      </c>
      <c r="E82" s="99">
        <v>206</v>
      </c>
      <c r="F82" s="11">
        <v>371</v>
      </c>
      <c r="G82" s="100" t="s">
        <v>389</v>
      </c>
      <c r="H82" s="10" t="s">
        <v>652</v>
      </c>
      <c r="I82" s="11">
        <v>162</v>
      </c>
      <c r="J82" s="11">
        <v>151</v>
      </c>
      <c r="K82" s="11">
        <v>167</v>
      </c>
      <c r="L82" s="11">
        <v>318</v>
      </c>
      <c r="M82" s="197"/>
      <c r="N82" s="435" t="s">
        <v>486</v>
      </c>
      <c r="O82" s="101">
        <v>3022</v>
      </c>
      <c r="P82" s="438" t="s">
        <v>331</v>
      </c>
      <c r="Q82" s="439"/>
      <c r="R82" s="22"/>
      <c r="S82" s="417" t="s">
        <v>485</v>
      </c>
      <c r="T82" s="169" t="s">
        <v>303</v>
      </c>
      <c r="U82" s="181" t="s">
        <v>304</v>
      </c>
      <c r="V82" s="11">
        <v>40</v>
      </c>
      <c r="W82" s="11">
        <v>33</v>
      </c>
      <c r="X82" s="11">
        <v>40</v>
      </c>
      <c r="Y82" s="99">
        <v>73</v>
      </c>
    </row>
    <row r="83" spans="1:25" ht="15.75" customHeight="1">
      <c r="A83" s="52"/>
      <c r="B83" s="182" t="s">
        <v>651</v>
      </c>
      <c r="C83" s="99">
        <v>567</v>
      </c>
      <c r="D83" s="99">
        <v>550</v>
      </c>
      <c r="E83" s="99">
        <v>613</v>
      </c>
      <c r="F83" s="11">
        <v>1163</v>
      </c>
      <c r="G83" s="100" t="s">
        <v>401</v>
      </c>
      <c r="H83" s="10" t="s">
        <v>650</v>
      </c>
      <c r="I83" s="11">
        <v>11</v>
      </c>
      <c r="J83" s="11">
        <v>10</v>
      </c>
      <c r="K83" s="11">
        <v>10</v>
      </c>
      <c r="L83" s="11">
        <v>20</v>
      </c>
      <c r="M83" s="198"/>
      <c r="N83" s="436"/>
      <c r="O83" s="101">
        <v>3023</v>
      </c>
      <c r="P83" s="420" t="s">
        <v>333</v>
      </c>
      <c r="Q83" s="421"/>
      <c r="R83" s="22"/>
      <c r="S83" s="418"/>
      <c r="T83" s="169" t="s">
        <v>305</v>
      </c>
      <c r="U83" s="181" t="s">
        <v>306</v>
      </c>
      <c r="V83" s="11">
        <v>14</v>
      </c>
      <c r="W83" s="11">
        <v>12</v>
      </c>
      <c r="X83" s="11">
        <v>11</v>
      </c>
      <c r="Y83" s="99">
        <v>23</v>
      </c>
    </row>
    <row r="84" spans="1:25" ht="15.75" customHeight="1">
      <c r="A84" s="52" t="s">
        <v>326</v>
      </c>
      <c r="B84" s="10" t="s">
        <v>649</v>
      </c>
      <c r="C84" s="11">
        <v>60</v>
      </c>
      <c r="D84" s="11">
        <v>65</v>
      </c>
      <c r="E84" s="11">
        <v>67</v>
      </c>
      <c r="F84" s="11">
        <v>132</v>
      </c>
      <c r="G84" s="100" t="s">
        <v>403</v>
      </c>
      <c r="H84" s="10" t="s">
        <v>648</v>
      </c>
      <c r="I84" s="11">
        <v>20</v>
      </c>
      <c r="J84" s="11">
        <v>15</v>
      </c>
      <c r="K84" s="11">
        <v>18</v>
      </c>
      <c r="L84" s="11">
        <v>33</v>
      </c>
      <c r="M84" s="198"/>
      <c r="N84" s="437"/>
      <c r="O84" s="102">
        <v>3030</v>
      </c>
      <c r="P84" s="422" t="s">
        <v>347</v>
      </c>
      <c r="Q84" s="423"/>
      <c r="R84" s="22"/>
      <c r="S84" s="418"/>
      <c r="T84" s="170" t="s">
        <v>307</v>
      </c>
      <c r="U84" s="181" t="s">
        <v>308</v>
      </c>
      <c r="V84" s="11">
        <v>20</v>
      </c>
      <c r="W84" s="11">
        <v>19</v>
      </c>
      <c r="X84" s="11">
        <v>21</v>
      </c>
      <c r="Y84" s="99">
        <v>40</v>
      </c>
    </row>
    <row r="85" spans="1:25" ht="15.75" customHeight="1">
      <c r="A85" s="52" t="s">
        <v>327</v>
      </c>
      <c r="B85" s="10" t="s">
        <v>647</v>
      </c>
      <c r="C85" s="11">
        <v>108</v>
      </c>
      <c r="D85" s="11">
        <v>121</v>
      </c>
      <c r="E85" s="11">
        <v>129</v>
      </c>
      <c r="F85" s="11">
        <v>250</v>
      </c>
      <c r="G85" s="21"/>
      <c r="H85" s="188" t="s">
        <v>646</v>
      </c>
      <c r="I85" s="11">
        <v>119</v>
      </c>
      <c r="J85" s="11">
        <v>112</v>
      </c>
      <c r="K85" s="11">
        <v>131</v>
      </c>
      <c r="L85" s="11">
        <v>243</v>
      </c>
      <c r="M85" s="198"/>
      <c r="N85" s="424" t="s">
        <v>489</v>
      </c>
      <c r="O85" s="103">
        <v>3025</v>
      </c>
      <c r="P85" s="427" t="s">
        <v>337</v>
      </c>
      <c r="Q85" s="428"/>
      <c r="R85" s="22"/>
      <c r="S85" s="418"/>
      <c r="T85" s="170" t="s">
        <v>309</v>
      </c>
      <c r="U85" s="181" t="s">
        <v>310</v>
      </c>
      <c r="V85" s="11">
        <v>60</v>
      </c>
      <c r="W85" s="11">
        <v>63</v>
      </c>
      <c r="X85" s="11">
        <v>64</v>
      </c>
      <c r="Y85" s="99">
        <v>127</v>
      </c>
    </row>
    <row r="86" spans="1:25" ht="15.75" customHeight="1">
      <c r="A86" s="104"/>
      <c r="B86" s="183" t="s">
        <v>645</v>
      </c>
      <c r="C86" s="11">
        <v>217</v>
      </c>
      <c r="D86" s="11">
        <v>251</v>
      </c>
      <c r="E86" s="11">
        <v>225</v>
      </c>
      <c r="F86" s="11">
        <v>476</v>
      </c>
      <c r="G86" s="100" t="s">
        <v>408</v>
      </c>
      <c r="H86" s="10" t="s">
        <v>644</v>
      </c>
      <c r="I86" s="11">
        <v>143</v>
      </c>
      <c r="J86" s="11">
        <v>140</v>
      </c>
      <c r="K86" s="11">
        <v>142</v>
      </c>
      <c r="L86" s="11">
        <v>282</v>
      </c>
      <c r="M86" s="198"/>
      <c r="N86" s="425"/>
      <c r="O86" s="105">
        <v>3026</v>
      </c>
      <c r="P86" s="429" t="s">
        <v>339</v>
      </c>
      <c r="Q86" s="430"/>
      <c r="R86" s="22"/>
      <c r="S86" s="418"/>
      <c r="T86" s="170" t="s">
        <v>334</v>
      </c>
      <c r="U86" s="181" t="s">
        <v>335</v>
      </c>
      <c r="V86" s="11">
        <v>39</v>
      </c>
      <c r="W86" s="11">
        <v>17</v>
      </c>
      <c r="X86" s="11">
        <v>38</v>
      </c>
      <c r="Y86" s="99">
        <v>55</v>
      </c>
    </row>
    <row r="87" spans="1:25" ht="15.75" customHeight="1">
      <c r="A87" s="98"/>
      <c r="B87" s="184" t="s">
        <v>643</v>
      </c>
      <c r="C87" s="11">
        <v>140</v>
      </c>
      <c r="D87" s="11">
        <v>151</v>
      </c>
      <c r="E87" s="11">
        <v>154</v>
      </c>
      <c r="F87" s="11">
        <v>305</v>
      </c>
      <c r="G87" s="100" t="s">
        <v>410</v>
      </c>
      <c r="H87" s="10" t="s">
        <v>642</v>
      </c>
      <c r="I87" s="11">
        <v>98</v>
      </c>
      <c r="J87" s="11">
        <v>76</v>
      </c>
      <c r="K87" s="11">
        <v>96</v>
      </c>
      <c r="L87" s="11">
        <v>172</v>
      </c>
      <c r="M87" s="198"/>
      <c r="N87" s="425"/>
      <c r="O87" s="103">
        <v>3027</v>
      </c>
      <c r="P87" s="427" t="s">
        <v>341</v>
      </c>
      <c r="Q87" s="428"/>
      <c r="R87" s="22"/>
      <c r="S87" s="419"/>
      <c r="T87" s="170" t="s">
        <v>348</v>
      </c>
      <c r="U87" s="181" t="s">
        <v>349</v>
      </c>
      <c r="V87" s="11">
        <v>33</v>
      </c>
      <c r="W87" s="11">
        <v>21</v>
      </c>
      <c r="X87" s="11">
        <v>32</v>
      </c>
      <c r="Y87" s="99">
        <v>53</v>
      </c>
    </row>
    <row r="88" spans="1:25" ht="15.75" customHeight="1">
      <c r="A88" s="52" t="s">
        <v>137</v>
      </c>
      <c r="B88" s="10" t="s">
        <v>641</v>
      </c>
      <c r="C88" s="11">
        <v>54</v>
      </c>
      <c r="D88" s="11">
        <v>53</v>
      </c>
      <c r="E88" s="11">
        <v>43</v>
      </c>
      <c r="F88" s="11">
        <v>96</v>
      </c>
      <c r="G88" s="100" t="s">
        <v>411</v>
      </c>
      <c r="H88" s="10" t="s">
        <v>640</v>
      </c>
      <c r="I88" s="11">
        <v>23</v>
      </c>
      <c r="J88" s="11">
        <v>21</v>
      </c>
      <c r="K88" s="11">
        <v>27</v>
      </c>
      <c r="L88" s="11">
        <v>48</v>
      </c>
      <c r="M88" s="198"/>
      <c r="N88" s="425"/>
      <c r="O88" s="105">
        <v>3028</v>
      </c>
      <c r="P88" s="429" t="s">
        <v>343</v>
      </c>
      <c r="Q88" s="430"/>
      <c r="R88" s="22"/>
      <c r="S88" s="431" t="s">
        <v>487</v>
      </c>
      <c r="T88" s="170" t="s">
        <v>311</v>
      </c>
      <c r="U88" s="182" t="s">
        <v>312</v>
      </c>
      <c r="V88" s="11">
        <v>83</v>
      </c>
      <c r="W88" s="11">
        <v>25</v>
      </c>
      <c r="X88" s="11">
        <v>68</v>
      </c>
      <c r="Y88" s="99">
        <v>93</v>
      </c>
    </row>
    <row r="89" spans="1:25" ht="15.75" customHeight="1">
      <c r="A89" s="52" t="s">
        <v>138</v>
      </c>
      <c r="B89" s="10" t="s">
        <v>639</v>
      </c>
      <c r="C89" s="11">
        <v>66</v>
      </c>
      <c r="D89" s="11">
        <v>62</v>
      </c>
      <c r="E89" s="11">
        <v>64</v>
      </c>
      <c r="F89" s="11">
        <v>126</v>
      </c>
      <c r="G89" s="100"/>
      <c r="H89" s="181" t="s">
        <v>638</v>
      </c>
      <c r="I89" s="11">
        <v>281</v>
      </c>
      <c r="J89" s="11">
        <v>242</v>
      </c>
      <c r="K89" s="11">
        <v>289</v>
      </c>
      <c r="L89" s="11">
        <v>531</v>
      </c>
      <c r="M89" s="198"/>
      <c r="N89" s="426"/>
      <c r="O89" s="103">
        <v>3029</v>
      </c>
      <c r="P89" s="427" t="s">
        <v>345</v>
      </c>
      <c r="Q89" s="428"/>
      <c r="R89" s="22"/>
      <c r="S89" s="432"/>
      <c r="T89" s="170" t="s">
        <v>313</v>
      </c>
      <c r="U89" s="182" t="s">
        <v>314</v>
      </c>
      <c r="V89" s="11">
        <v>43</v>
      </c>
      <c r="W89" s="11">
        <v>45</v>
      </c>
      <c r="X89" s="11">
        <v>50</v>
      </c>
      <c r="Y89" s="99">
        <v>95</v>
      </c>
    </row>
    <row r="90" spans="1:25" ht="15.75" customHeight="1">
      <c r="A90" s="52" t="s">
        <v>139</v>
      </c>
      <c r="B90" s="10" t="s">
        <v>637</v>
      </c>
      <c r="C90" s="11">
        <v>71</v>
      </c>
      <c r="D90" s="11">
        <v>62</v>
      </c>
      <c r="E90" s="11">
        <v>78</v>
      </c>
      <c r="F90" s="11">
        <v>140</v>
      </c>
      <c r="G90" s="100" t="s">
        <v>416</v>
      </c>
      <c r="H90" s="10" t="s">
        <v>636</v>
      </c>
      <c r="I90" s="11">
        <v>35</v>
      </c>
      <c r="J90" s="11">
        <v>31</v>
      </c>
      <c r="K90" s="11">
        <v>30</v>
      </c>
      <c r="L90" s="11">
        <v>61</v>
      </c>
      <c r="M90" s="198"/>
      <c r="N90" s="409" t="s">
        <v>140</v>
      </c>
      <c r="O90" s="106">
        <v>3045</v>
      </c>
      <c r="P90" s="411" t="s">
        <v>140</v>
      </c>
      <c r="Q90" s="412"/>
      <c r="R90" s="22"/>
      <c r="S90" s="432"/>
      <c r="T90" s="170" t="s">
        <v>315</v>
      </c>
      <c r="U90" s="182" t="s">
        <v>316</v>
      </c>
      <c r="V90" s="11">
        <v>20</v>
      </c>
      <c r="W90" s="11">
        <v>29</v>
      </c>
      <c r="X90" s="11">
        <v>17</v>
      </c>
      <c r="Y90" s="99">
        <v>46</v>
      </c>
    </row>
    <row r="91" spans="1:25" ht="15.75" customHeight="1">
      <c r="A91" s="52" t="s">
        <v>141</v>
      </c>
      <c r="B91" s="10" t="s">
        <v>635</v>
      </c>
      <c r="C91" s="11">
        <v>26</v>
      </c>
      <c r="D91" s="11">
        <v>32</v>
      </c>
      <c r="E91" s="11">
        <v>30</v>
      </c>
      <c r="F91" s="11">
        <v>62</v>
      </c>
      <c r="G91" s="100" t="s">
        <v>417</v>
      </c>
      <c r="H91" s="10" t="s">
        <v>634</v>
      </c>
      <c r="I91" s="11">
        <v>42</v>
      </c>
      <c r="J91" s="11">
        <v>28</v>
      </c>
      <c r="K91" s="11">
        <v>39</v>
      </c>
      <c r="L91" s="11">
        <v>67</v>
      </c>
      <c r="M91" s="198"/>
      <c r="N91" s="410"/>
      <c r="O91" s="106">
        <v>3046</v>
      </c>
      <c r="P91" s="411" t="s">
        <v>356</v>
      </c>
      <c r="Q91" s="412"/>
      <c r="R91" s="22"/>
      <c r="S91" s="432"/>
      <c r="T91" s="170" t="s">
        <v>317</v>
      </c>
      <c r="U91" s="182" t="s">
        <v>491</v>
      </c>
      <c r="V91" s="11">
        <v>19</v>
      </c>
      <c r="W91" s="11">
        <v>20</v>
      </c>
      <c r="X91" s="11">
        <v>20</v>
      </c>
      <c r="Y91" s="99">
        <v>40</v>
      </c>
    </row>
    <row r="92" spans="1:25" ht="15.75" customHeight="1">
      <c r="A92" s="52" t="s">
        <v>142</v>
      </c>
      <c r="B92" s="10" t="s">
        <v>633</v>
      </c>
      <c r="C92" s="11">
        <v>49</v>
      </c>
      <c r="D92" s="11">
        <v>47</v>
      </c>
      <c r="E92" s="11">
        <v>53</v>
      </c>
      <c r="F92" s="11">
        <v>100</v>
      </c>
      <c r="G92" s="100" t="s">
        <v>418</v>
      </c>
      <c r="H92" s="10" t="s">
        <v>632</v>
      </c>
      <c r="I92" s="11">
        <v>26</v>
      </c>
      <c r="J92" s="11">
        <v>22</v>
      </c>
      <c r="K92" s="11">
        <v>29</v>
      </c>
      <c r="L92" s="11">
        <v>51</v>
      </c>
      <c r="M92" s="198"/>
      <c r="N92" s="413" t="s">
        <v>492</v>
      </c>
      <c r="O92" s="193">
        <v>3118</v>
      </c>
      <c r="P92" s="415" t="s">
        <v>437</v>
      </c>
      <c r="Q92" s="416"/>
      <c r="R92" s="22"/>
      <c r="S92" s="432"/>
      <c r="T92" s="170" t="s">
        <v>318</v>
      </c>
      <c r="U92" s="182" t="s">
        <v>319</v>
      </c>
      <c r="V92" s="11">
        <v>42</v>
      </c>
      <c r="W92" s="11">
        <v>46</v>
      </c>
      <c r="X92" s="11">
        <v>46</v>
      </c>
      <c r="Y92" s="99">
        <v>92</v>
      </c>
    </row>
    <row r="93" spans="1:25" ht="15.75" customHeight="1">
      <c r="A93" s="52" t="s">
        <v>143</v>
      </c>
      <c r="B93" s="10" t="s">
        <v>631</v>
      </c>
      <c r="C93" s="11">
        <v>54</v>
      </c>
      <c r="D93" s="11">
        <v>50</v>
      </c>
      <c r="E93" s="11">
        <v>48</v>
      </c>
      <c r="F93" s="11">
        <v>98</v>
      </c>
      <c r="G93" s="100" t="s">
        <v>419</v>
      </c>
      <c r="H93" s="10" t="s">
        <v>630</v>
      </c>
      <c r="I93" s="11">
        <v>449</v>
      </c>
      <c r="J93" s="11">
        <v>551</v>
      </c>
      <c r="K93" s="11">
        <v>582</v>
      </c>
      <c r="L93" s="11">
        <v>1133</v>
      </c>
      <c r="M93" s="198"/>
      <c r="N93" s="414"/>
      <c r="O93" s="193">
        <v>3119</v>
      </c>
      <c r="P93" s="415" t="s">
        <v>493</v>
      </c>
      <c r="Q93" s="416"/>
      <c r="R93" s="108"/>
      <c r="S93" s="432"/>
      <c r="T93" s="170" t="s">
        <v>320</v>
      </c>
      <c r="U93" s="182" t="s">
        <v>321</v>
      </c>
      <c r="V93" s="11">
        <v>133</v>
      </c>
      <c r="W93" s="11">
        <v>139</v>
      </c>
      <c r="X93" s="11">
        <v>159</v>
      </c>
      <c r="Y93" s="99">
        <v>298</v>
      </c>
    </row>
    <row r="94" spans="1:25" ht="15.75" customHeight="1">
      <c r="A94" s="52" t="s">
        <v>144</v>
      </c>
      <c r="B94" s="10" t="s">
        <v>629</v>
      </c>
      <c r="C94" s="11">
        <v>131</v>
      </c>
      <c r="D94" s="11">
        <v>105</v>
      </c>
      <c r="E94" s="11">
        <v>120</v>
      </c>
      <c r="F94" s="11">
        <v>225</v>
      </c>
      <c r="G94" s="100" t="s">
        <v>420</v>
      </c>
      <c r="H94" s="10" t="s">
        <v>628</v>
      </c>
      <c r="I94" s="11">
        <v>85</v>
      </c>
      <c r="J94" s="11">
        <v>108</v>
      </c>
      <c r="K94" s="11">
        <v>107</v>
      </c>
      <c r="L94" s="11">
        <v>215</v>
      </c>
      <c r="M94" s="198"/>
      <c r="N94" s="403" t="s">
        <v>494</v>
      </c>
      <c r="O94" s="107">
        <v>3057</v>
      </c>
      <c r="P94" s="405" t="s">
        <v>495</v>
      </c>
      <c r="Q94" s="405"/>
      <c r="R94" s="108"/>
      <c r="S94" s="432"/>
      <c r="T94" s="170" t="s">
        <v>322</v>
      </c>
      <c r="U94" s="182" t="s">
        <v>323</v>
      </c>
      <c r="V94" s="11">
        <v>37</v>
      </c>
      <c r="W94" s="11">
        <v>37</v>
      </c>
      <c r="X94" s="11">
        <v>40</v>
      </c>
      <c r="Y94" s="99">
        <v>77</v>
      </c>
    </row>
    <row r="95" spans="1:25" ht="15.75" customHeight="1">
      <c r="A95" s="52" t="s">
        <v>350</v>
      </c>
      <c r="B95" s="10" t="s">
        <v>627</v>
      </c>
      <c r="C95" s="11">
        <v>24</v>
      </c>
      <c r="D95" s="11">
        <v>21</v>
      </c>
      <c r="E95" s="11">
        <v>25</v>
      </c>
      <c r="F95" s="11">
        <v>46</v>
      </c>
      <c r="G95" s="100" t="s">
        <v>421</v>
      </c>
      <c r="H95" s="10" t="s">
        <v>626</v>
      </c>
      <c r="I95" s="11">
        <v>13</v>
      </c>
      <c r="J95" s="11">
        <v>14</v>
      </c>
      <c r="K95" s="11">
        <v>11</v>
      </c>
      <c r="L95" s="11">
        <v>25</v>
      </c>
      <c r="M95" s="198"/>
      <c r="N95" s="404"/>
      <c r="O95" s="107">
        <v>3058</v>
      </c>
      <c r="P95" s="405" t="s">
        <v>496</v>
      </c>
      <c r="Q95" s="405"/>
      <c r="R95" s="108"/>
      <c r="S95" s="432"/>
      <c r="T95" s="170" t="s">
        <v>324</v>
      </c>
      <c r="U95" s="182" t="s">
        <v>325</v>
      </c>
      <c r="V95" s="11">
        <v>81</v>
      </c>
      <c r="W95" s="11">
        <v>86</v>
      </c>
      <c r="X95" s="11">
        <v>92</v>
      </c>
      <c r="Y95" s="99">
        <v>178</v>
      </c>
    </row>
    <row r="96" spans="1:25" ht="15.75" customHeight="1">
      <c r="A96" s="52" t="s">
        <v>145</v>
      </c>
      <c r="B96" s="10" t="s">
        <v>625</v>
      </c>
      <c r="C96" s="11">
        <v>11</v>
      </c>
      <c r="D96" s="11">
        <v>7</v>
      </c>
      <c r="E96" s="11">
        <v>13</v>
      </c>
      <c r="F96" s="11">
        <v>20</v>
      </c>
      <c r="G96" s="100" t="s">
        <v>422</v>
      </c>
      <c r="H96" s="10" t="s">
        <v>624</v>
      </c>
      <c r="I96" s="11">
        <v>73</v>
      </c>
      <c r="J96" s="11">
        <v>70</v>
      </c>
      <c r="K96" s="11">
        <v>80</v>
      </c>
      <c r="L96" s="11">
        <v>150</v>
      </c>
      <c r="M96" s="198"/>
      <c r="N96" s="406" t="s">
        <v>370</v>
      </c>
      <c r="O96" s="109">
        <v>3060</v>
      </c>
      <c r="P96" s="397" t="s">
        <v>370</v>
      </c>
      <c r="Q96" s="398"/>
      <c r="R96" s="108"/>
      <c r="S96" s="432"/>
      <c r="T96" s="170" t="s">
        <v>328</v>
      </c>
      <c r="U96" s="182" t="s">
        <v>329</v>
      </c>
      <c r="V96" s="11">
        <v>45</v>
      </c>
      <c r="W96" s="11">
        <v>49</v>
      </c>
      <c r="X96" s="11">
        <v>51</v>
      </c>
      <c r="Y96" s="99">
        <v>100</v>
      </c>
    </row>
    <row r="97" spans="1:25" ht="15.75" customHeight="1">
      <c r="A97" s="110"/>
      <c r="B97" s="10"/>
      <c r="C97" s="11"/>
      <c r="D97" s="11"/>
      <c r="E97" s="11"/>
      <c r="F97" s="11"/>
      <c r="G97" s="100" t="s">
        <v>423</v>
      </c>
      <c r="H97" s="189" t="s">
        <v>623</v>
      </c>
      <c r="I97" s="11">
        <v>119</v>
      </c>
      <c r="J97" s="11">
        <v>117</v>
      </c>
      <c r="K97" s="11">
        <v>116</v>
      </c>
      <c r="L97" s="11">
        <v>233</v>
      </c>
      <c r="M97" s="198"/>
      <c r="N97" s="407"/>
      <c r="O97" s="109">
        <v>3061</v>
      </c>
      <c r="P97" s="397" t="s">
        <v>372</v>
      </c>
      <c r="Q97" s="398"/>
      <c r="R97" s="108"/>
      <c r="S97" s="432"/>
      <c r="T97" s="170" t="s">
        <v>351</v>
      </c>
      <c r="U97" s="182" t="s">
        <v>352</v>
      </c>
      <c r="V97" s="11">
        <v>46</v>
      </c>
      <c r="W97" s="11">
        <v>58</v>
      </c>
      <c r="X97" s="11">
        <v>49</v>
      </c>
      <c r="Y97" s="99">
        <v>107</v>
      </c>
    </row>
    <row r="98" spans="1:25" ht="15.75" customHeight="1">
      <c r="A98" s="110">
        <v>3045</v>
      </c>
      <c r="B98" s="187" t="s">
        <v>622</v>
      </c>
      <c r="C98" s="11">
        <v>204</v>
      </c>
      <c r="D98" s="11">
        <v>203</v>
      </c>
      <c r="E98" s="11">
        <v>251</v>
      </c>
      <c r="F98" s="11">
        <v>454</v>
      </c>
      <c r="G98" s="111"/>
      <c r="H98" s="187" t="s">
        <v>621</v>
      </c>
      <c r="I98" s="11">
        <v>225</v>
      </c>
      <c r="J98" s="11">
        <v>193</v>
      </c>
      <c r="K98" s="11">
        <v>216</v>
      </c>
      <c r="L98" s="11">
        <v>409</v>
      </c>
      <c r="M98" s="198"/>
      <c r="N98" s="407"/>
      <c r="O98" s="109">
        <v>3062</v>
      </c>
      <c r="P98" s="397" t="s">
        <v>374</v>
      </c>
      <c r="Q98" s="398"/>
      <c r="R98" s="108"/>
      <c r="S98" s="315"/>
      <c r="T98" s="170" t="s">
        <v>353</v>
      </c>
      <c r="U98" s="183" t="s">
        <v>677</v>
      </c>
      <c r="V98" s="11">
        <v>18</v>
      </c>
      <c r="W98" s="11">
        <v>16</v>
      </c>
      <c r="X98" s="11">
        <v>21</v>
      </c>
      <c r="Y98" s="99">
        <v>37</v>
      </c>
    </row>
    <row r="99" spans="1:25" ht="15.75" customHeight="1">
      <c r="A99" s="110" t="s">
        <v>357</v>
      </c>
      <c r="B99" s="10" t="s">
        <v>620</v>
      </c>
      <c r="C99" s="11">
        <v>41</v>
      </c>
      <c r="D99" s="11">
        <v>31</v>
      </c>
      <c r="E99" s="11">
        <v>39</v>
      </c>
      <c r="F99" s="11">
        <v>70</v>
      </c>
      <c r="G99" s="100" t="s">
        <v>432</v>
      </c>
      <c r="H99" s="10" t="s">
        <v>619</v>
      </c>
      <c r="I99" s="11">
        <v>31</v>
      </c>
      <c r="J99" s="11">
        <v>31</v>
      </c>
      <c r="K99" s="11">
        <v>36</v>
      </c>
      <c r="L99" s="11">
        <v>67</v>
      </c>
      <c r="M99" s="198"/>
      <c r="N99" s="407"/>
      <c r="O99" s="109">
        <v>3063</v>
      </c>
      <c r="P99" s="397" t="s">
        <v>376</v>
      </c>
      <c r="Q99" s="398"/>
      <c r="R99" s="108"/>
      <c r="S99" s="396" t="s">
        <v>486</v>
      </c>
      <c r="T99" s="170" t="s">
        <v>330</v>
      </c>
      <c r="U99" s="183" t="s">
        <v>331</v>
      </c>
      <c r="V99" s="11">
        <v>66</v>
      </c>
      <c r="W99" s="11">
        <v>76</v>
      </c>
      <c r="X99" s="11">
        <v>53</v>
      </c>
      <c r="Y99" s="99">
        <v>129</v>
      </c>
    </row>
    <row r="100" spans="1:25" ht="15.75" customHeight="1">
      <c r="A100" s="110" t="s">
        <v>358</v>
      </c>
      <c r="B100" s="10" t="s">
        <v>618</v>
      </c>
      <c r="C100" s="11">
        <v>13</v>
      </c>
      <c r="D100" s="11">
        <v>14</v>
      </c>
      <c r="E100" s="11">
        <v>14</v>
      </c>
      <c r="F100" s="11">
        <v>28</v>
      </c>
      <c r="G100" s="100" t="s">
        <v>433</v>
      </c>
      <c r="H100" s="10" t="s">
        <v>617</v>
      </c>
      <c r="I100" s="11">
        <v>195</v>
      </c>
      <c r="J100" s="11">
        <v>235</v>
      </c>
      <c r="K100" s="11">
        <v>260</v>
      </c>
      <c r="L100" s="11">
        <v>495</v>
      </c>
      <c r="M100" s="198"/>
      <c r="N100" s="407"/>
      <c r="O100" s="109">
        <v>3065</v>
      </c>
      <c r="P100" s="397" t="s">
        <v>378</v>
      </c>
      <c r="Q100" s="398"/>
      <c r="R100" s="108"/>
      <c r="S100" s="323"/>
      <c r="T100" s="170" t="s">
        <v>332</v>
      </c>
      <c r="U100" s="183" t="s">
        <v>333</v>
      </c>
      <c r="V100" s="11">
        <v>82</v>
      </c>
      <c r="W100" s="11">
        <v>93</v>
      </c>
      <c r="X100" s="11">
        <v>92</v>
      </c>
      <c r="Y100" s="99">
        <v>185</v>
      </c>
    </row>
    <row r="101" spans="1:25" ht="15.75" customHeight="1">
      <c r="A101" s="110" t="s">
        <v>359</v>
      </c>
      <c r="B101" s="10" t="s">
        <v>616</v>
      </c>
      <c r="C101" s="11">
        <v>16</v>
      </c>
      <c r="D101" s="11">
        <v>18</v>
      </c>
      <c r="E101" s="11">
        <v>14</v>
      </c>
      <c r="F101" s="11">
        <v>32</v>
      </c>
      <c r="G101" s="100"/>
      <c r="H101" s="192" t="s">
        <v>615</v>
      </c>
      <c r="I101" s="11">
        <v>76</v>
      </c>
      <c r="J101" s="11">
        <v>75</v>
      </c>
      <c r="K101" s="11">
        <v>113</v>
      </c>
      <c r="L101" s="11">
        <v>188</v>
      </c>
      <c r="M101" s="198"/>
      <c r="N101" s="408"/>
      <c r="O101" s="109">
        <v>3066</v>
      </c>
      <c r="P101" s="397" t="s">
        <v>146</v>
      </c>
      <c r="Q101" s="398"/>
      <c r="R101" s="108"/>
      <c r="S101" s="315"/>
      <c r="T101" s="170" t="s">
        <v>346</v>
      </c>
      <c r="U101" s="183" t="s">
        <v>347</v>
      </c>
      <c r="V101" s="11">
        <v>69</v>
      </c>
      <c r="W101" s="11">
        <v>82</v>
      </c>
      <c r="X101" s="11">
        <v>80</v>
      </c>
      <c r="Y101" s="99">
        <v>162</v>
      </c>
    </row>
    <row r="102" spans="1:25" ht="15.75" customHeight="1">
      <c r="A102" s="110" t="s">
        <v>360</v>
      </c>
      <c r="B102" s="10" t="s">
        <v>614</v>
      </c>
      <c r="C102" s="11">
        <v>38</v>
      </c>
      <c r="D102" s="11">
        <v>42</v>
      </c>
      <c r="E102" s="11">
        <v>47</v>
      </c>
      <c r="F102" s="11">
        <v>89</v>
      </c>
      <c r="G102" s="100"/>
      <c r="H102" s="47"/>
      <c r="I102" s="18"/>
      <c r="J102" s="18"/>
      <c r="K102" s="18"/>
      <c r="L102" s="11"/>
      <c r="M102" s="198"/>
      <c r="N102" s="399" t="s">
        <v>498</v>
      </c>
      <c r="O102" s="113">
        <v>3071</v>
      </c>
      <c r="P102" s="391" t="s">
        <v>385</v>
      </c>
      <c r="Q102" s="392"/>
      <c r="R102" s="108"/>
      <c r="S102" s="402" t="s">
        <v>489</v>
      </c>
      <c r="T102" s="170" t="s">
        <v>336</v>
      </c>
      <c r="U102" s="184" t="s">
        <v>337</v>
      </c>
      <c r="V102" s="11">
        <v>21</v>
      </c>
      <c r="W102" s="11">
        <v>24</v>
      </c>
      <c r="X102" s="11">
        <v>18</v>
      </c>
      <c r="Y102" s="99">
        <v>42</v>
      </c>
    </row>
    <row r="103" spans="1:25" ht="15.75" customHeight="1">
      <c r="A103" s="110" t="s">
        <v>361</v>
      </c>
      <c r="B103" s="10" t="s">
        <v>613</v>
      </c>
      <c r="C103" s="11">
        <v>39</v>
      </c>
      <c r="D103" s="11">
        <v>36</v>
      </c>
      <c r="E103" s="11">
        <v>46</v>
      </c>
      <c r="F103" s="11">
        <v>82</v>
      </c>
      <c r="G103" s="334"/>
      <c r="H103" s="388" t="s">
        <v>485</v>
      </c>
      <c r="I103" s="114">
        <v>3001</v>
      </c>
      <c r="J103" s="373" t="s">
        <v>304</v>
      </c>
      <c r="K103" s="374"/>
      <c r="L103" s="11"/>
      <c r="M103" s="198"/>
      <c r="N103" s="400"/>
      <c r="O103" s="113">
        <v>3073</v>
      </c>
      <c r="P103" s="391" t="s">
        <v>388</v>
      </c>
      <c r="Q103" s="392"/>
      <c r="R103" s="108"/>
      <c r="S103" s="323"/>
      <c r="T103" s="170" t="s">
        <v>338</v>
      </c>
      <c r="U103" s="184" t="s">
        <v>339</v>
      </c>
      <c r="V103" s="11">
        <v>41</v>
      </c>
      <c r="W103" s="11">
        <v>44</v>
      </c>
      <c r="X103" s="11">
        <v>52</v>
      </c>
      <c r="Y103" s="99">
        <v>96</v>
      </c>
    </row>
    <row r="104" spans="1:25" ht="15.75" customHeight="1">
      <c r="A104" s="110" t="s">
        <v>362</v>
      </c>
      <c r="B104" s="10" t="s">
        <v>612</v>
      </c>
      <c r="C104" s="11">
        <v>51</v>
      </c>
      <c r="D104" s="11">
        <v>41</v>
      </c>
      <c r="E104" s="11">
        <v>51</v>
      </c>
      <c r="F104" s="11">
        <v>92</v>
      </c>
      <c r="G104" s="386"/>
      <c r="H104" s="389"/>
      <c r="I104" s="114">
        <v>3002</v>
      </c>
      <c r="J104" s="373" t="s">
        <v>306</v>
      </c>
      <c r="K104" s="374"/>
      <c r="L104" s="11"/>
      <c r="M104" s="198"/>
      <c r="N104" s="401"/>
      <c r="O104" s="113">
        <v>3076</v>
      </c>
      <c r="P104" s="391" t="s">
        <v>391</v>
      </c>
      <c r="Q104" s="392"/>
      <c r="R104" s="108"/>
      <c r="S104" s="323"/>
      <c r="T104" s="170" t="s">
        <v>340</v>
      </c>
      <c r="U104" s="184" t="s">
        <v>341</v>
      </c>
      <c r="V104" s="11">
        <v>24</v>
      </c>
      <c r="W104" s="11">
        <v>30</v>
      </c>
      <c r="X104" s="11">
        <v>27</v>
      </c>
      <c r="Y104" s="99">
        <v>57</v>
      </c>
    </row>
    <row r="105" spans="1:25" ht="15.75" customHeight="1">
      <c r="A105" s="115" t="s">
        <v>363</v>
      </c>
      <c r="B105" s="31" t="s">
        <v>611</v>
      </c>
      <c r="C105" s="11">
        <v>38</v>
      </c>
      <c r="D105" s="11">
        <v>44</v>
      </c>
      <c r="E105" s="11">
        <v>33</v>
      </c>
      <c r="F105" s="11">
        <v>77</v>
      </c>
      <c r="G105" s="386"/>
      <c r="H105" s="389"/>
      <c r="I105" s="114">
        <v>3004</v>
      </c>
      <c r="J105" s="373" t="s">
        <v>308</v>
      </c>
      <c r="K105" s="374"/>
      <c r="L105" s="11"/>
      <c r="M105" s="198"/>
      <c r="N105" s="393" t="s">
        <v>147</v>
      </c>
      <c r="O105" s="172">
        <v>3072</v>
      </c>
      <c r="P105" s="375" t="s">
        <v>499</v>
      </c>
      <c r="Q105" s="376"/>
      <c r="R105" s="108"/>
      <c r="S105" s="323"/>
      <c r="T105" s="170" t="s">
        <v>342</v>
      </c>
      <c r="U105" s="184" t="s">
        <v>343</v>
      </c>
      <c r="V105" s="11">
        <v>45</v>
      </c>
      <c r="W105" s="11">
        <v>48</v>
      </c>
      <c r="X105" s="11">
        <v>49</v>
      </c>
      <c r="Y105" s="99">
        <v>97</v>
      </c>
    </row>
    <row r="106" spans="1:25" ht="15.75" customHeight="1">
      <c r="A106" s="115" t="s">
        <v>409</v>
      </c>
      <c r="B106" s="31" t="s">
        <v>610</v>
      </c>
      <c r="C106" s="11">
        <v>88</v>
      </c>
      <c r="D106" s="11">
        <v>79</v>
      </c>
      <c r="E106" s="11">
        <v>84</v>
      </c>
      <c r="F106" s="11">
        <v>163</v>
      </c>
      <c r="G106" s="386"/>
      <c r="H106" s="389"/>
      <c r="I106" s="114">
        <v>3005</v>
      </c>
      <c r="J106" s="373" t="s">
        <v>310</v>
      </c>
      <c r="K106" s="374"/>
      <c r="L106" s="11"/>
      <c r="M106" s="198"/>
      <c r="N106" s="394"/>
      <c r="O106" s="172">
        <v>3077</v>
      </c>
      <c r="P106" s="375" t="s">
        <v>393</v>
      </c>
      <c r="Q106" s="376"/>
      <c r="R106" s="108"/>
      <c r="S106" s="315"/>
      <c r="T106" s="170" t="s">
        <v>344</v>
      </c>
      <c r="U106" s="184" t="s">
        <v>345</v>
      </c>
      <c r="V106" s="11">
        <v>9</v>
      </c>
      <c r="W106" s="11">
        <v>5</v>
      </c>
      <c r="X106" s="11">
        <v>8</v>
      </c>
      <c r="Y106" s="99">
        <v>13</v>
      </c>
    </row>
    <row r="107" spans="1:25" ht="15.75" customHeight="1">
      <c r="A107" s="115" t="s">
        <v>434</v>
      </c>
      <c r="B107" s="31" t="s">
        <v>609</v>
      </c>
      <c r="C107" s="11">
        <v>198</v>
      </c>
      <c r="D107" s="11">
        <v>168</v>
      </c>
      <c r="E107" s="11">
        <v>195</v>
      </c>
      <c r="F107" s="11">
        <v>363</v>
      </c>
      <c r="G107" s="386"/>
      <c r="H107" s="389"/>
      <c r="I107" s="114">
        <v>3024</v>
      </c>
      <c r="J107" s="373" t="s">
        <v>335</v>
      </c>
      <c r="K107" s="374"/>
      <c r="L107" s="11"/>
      <c r="M107" s="198"/>
      <c r="N107" s="394"/>
      <c r="O107" s="172">
        <v>3078</v>
      </c>
      <c r="P107" s="375" t="s">
        <v>500</v>
      </c>
      <c r="Q107" s="376"/>
      <c r="R107" s="108"/>
      <c r="S107" s="377" t="s">
        <v>140</v>
      </c>
      <c r="T107" s="170" t="s">
        <v>354</v>
      </c>
      <c r="U107" s="185" t="s">
        <v>140</v>
      </c>
      <c r="V107" s="11">
        <v>151</v>
      </c>
      <c r="W107" s="11">
        <v>143</v>
      </c>
      <c r="X107" s="11">
        <v>191</v>
      </c>
      <c r="Y107" s="99">
        <v>334</v>
      </c>
    </row>
    <row r="108" spans="1:25" ht="15.75" customHeight="1">
      <c r="A108" s="110" t="s">
        <v>364</v>
      </c>
      <c r="B108" s="10" t="s">
        <v>608</v>
      </c>
      <c r="C108" s="11">
        <v>43</v>
      </c>
      <c r="D108" s="11">
        <v>40</v>
      </c>
      <c r="E108" s="11">
        <v>45</v>
      </c>
      <c r="F108" s="11">
        <v>85</v>
      </c>
      <c r="G108" s="387"/>
      <c r="H108" s="390"/>
      <c r="I108" s="114">
        <v>3032</v>
      </c>
      <c r="J108" s="373" t="s">
        <v>349</v>
      </c>
      <c r="K108" s="374"/>
      <c r="L108" s="11"/>
      <c r="M108" s="198"/>
      <c r="N108" s="394"/>
      <c r="O108" s="172">
        <v>3079</v>
      </c>
      <c r="P108" s="375" t="s">
        <v>396</v>
      </c>
      <c r="Q108" s="376"/>
      <c r="R108" s="108"/>
      <c r="S108" s="378"/>
      <c r="T108" s="170" t="s">
        <v>355</v>
      </c>
      <c r="U108" s="185" t="s">
        <v>356</v>
      </c>
      <c r="V108" s="11">
        <v>53</v>
      </c>
      <c r="W108" s="11">
        <v>60</v>
      </c>
      <c r="X108" s="11">
        <v>60</v>
      </c>
      <c r="Y108" s="99">
        <v>120</v>
      </c>
    </row>
    <row r="109" spans="1:25" ht="15.75" customHeight="1">
      <c r="A109" s="116"/>
      <c r="B109" s="171" t="s">
        <v>607</v>
      </c>
      <c r="C109" s="11">
        <v>123</v>
      </c>
      <c r="D109" s="11">
        <v>99</v>
      </c>
      <c r="E109" s="11">
        <v>124</v>
      </c>
      <c r="F109" s="11">
        <v>223</v>
      </c>
      <c r="G109" s="293"/>
      <c r="H109" s="380" t="s">
        <v>487</v>
      </c>
      <c r="I109" s="179">
        <v>3006</v>
      </c>
      <c r="J109" s="353" t="s">
        <v>312</v>
      </c>
      <c r="K109" s="354"/>
      <c r="L109" s="117"/>
      <c r="M109" s="198"/>
      <c r="N109" s="395"/>
      <c r="O109" s="172">
        <v>3080</v>
      </c>
      <c r="P109" s="375" t="s">
        <v>398</v>
      </c>
      <c r="Q109" s="376"/>
      <c r="R109" s="108"/>
      <c r="S109" s="383" t="s">
        <v>494</v>
      </c>
      <c r="T109" s="170"/>
      <c r="U109" s="241"/>
      <c r="V109" s="11"/>
      <c r="W109" s="11"/>
      <c r="X109" s="11"/>
      <c r="Y109" s="99"/>
    </row>
    <row r="110" spans="1:25" ht="15.75" customHeight="1">
      <c r="A110" s="110" t="s">
        <v>368</v>
      </c>
      <c r="B110" s="10" t="s">
        <v>606</v>
      </c>
      <c r="C110" s="11">
        <v>58</v>
      </c>
      <c r="D110" s="11">
        <v>46</v>
      </c>
      <c r="E110" s="11">
        <v>61</v>
      </c>
      <c r="F110" s="11">
        <v>107</v>
      </c>
      <c r="G110" s="379"/>
      <c r="H110" s="381"/>
      <c r="I110" s="119">
        <v>3008</v>
      </c>
      <c r="J110" s="353" t="s">
        <v>314</v>
      </c>
      <c r="K110" s="354"/>
      <c r="L110" s="120"/>
      <c r="M110" s="198"/>
      <c r="N110" s="367" t="s">
        <v>488</v>
      </c>
      <c r="O110" s="118">
        <v>3086</v>
      </c>
      <c r="P110" s="369" t="s">
        <v>405</v>
      </c>
      <c r="Q110" s="370"/>
      <c r="R110" s="108"/>
      <c r="S110" s="384"/>
      <c r="T110" s="170" t="s">
        <v>366</v>
      </c>
      <c r="U110" s="241" t="s">
        <v>495</v>
      </c>
      <c r="V110" s="11">
        <v>68</v>
      </c>
      <c r="W110" s="11">
        <v>45</v>
      </c>
      <c r="X110" s="11">
        <v>66</v>
      </c>
      <c r="Y110" s="99">
        <v>111</v>
      </c>
    </row>
    <row r="111" spans="1:25" ht="15.75" customHeight="1">
      <c r="A111" s="110" t="s">
        <v>365</v>
      </c>
      <c r="B111" s="10" t="s">
        <v>605</v>
      </c>
      <c r="C111" s="11">
        <v>16</v>
      </c>
      <c r="D111" s="11">
        <v>19</v>
      </c>
      <c r="E111" s="11">
        <v>16</v>
      </c>
      <c r="F111" s="11">
        <v>35</v>
      </c>
      <c r="G111" s="379"/>
      <c r="H111" s="381"/>
      <c r="I111" s="119">
        <v>3009</v>
      </c>
      <c r="J111" s="353" t="s">
        <v>316</v>
      </c>
      <c r="K111" s="354"/>
      <c r="L111" s="120"/>
      <c r="M111" s="198"/>
      <c r="N111" s="368"/>
      <c r="O111" s="118">
        <v>3087</v>
      </c>
      <c r="P111" s="369" t="s">
        <v>407</v>
      </c>
      <c r="Q111" s="370"/>
      <c r="R111" s="108"/>
      <c r="S111" s="385"/>
      <c r="T111" s="170" t="s">
        <v>367</v>
      </c>
      <c r="U111" s="241" t="s">
        <v>496</v>
      </c>
      <c r="V111" s="11">
        <v>55</v>
      </c>
      <c r="W111" s="11">
        <v>54</v>
      </c>
      <c r="X111" s="11">
        <v>58</v>
      </c>
      <c r="Y111" s="99">
        <v>112</v>
      </c>
    </row>
    <row r="112" spans="1:25" ht="15.75" customHeight="1">
      <c r="A112" s="116"/>
      <c r="B112" s="186" t="s">
        <v>604</v>
      </c>
      <c r="C112" s="11">
        <v>147</v>
      </c>
      <c r="D112" s="11">
        <v>139</v>
      </c>
      <c r="E112" s="11">
        <v>153</v>
      </c>
      <c r="F112" s="11">
        <v>292</v>
      </c>
      <c r="G112" s="379"/>
      <c r="H112" s="381"/>
      <c r="I112" s="119">
        <v>3010</v>
      </c>
      <c r="J112" s="353" t="s">
        <v>491</v>
      </c>
      <c r="K112" s="354"/>
      <c r="L112" s="120"/>
      <c r="M112" s="198"/>
      <c r="N112" s="371" t="s">
        <v>490</v>
      </c>
      <c r="O112" s="121">
        <v>3097</v>
      </c>
      <c r="P112" s="373" t="s">
        <v>413</v>
      </c>
      <c r="Q112" s="374"/>
      <c r="R112" s="108"/>
      <c r="S112" s="358" t="s">
        <v>370</v>
      </c>
      <c r="T112" s="170" t="s">
        <v>369</v>
      </c>
      <c r="U112" s="186" t="s">
        <v>370</v>
      </c>
      <c r="V112" s="11">
        <v>74</v>
      </c>
      <c r="W112" s="11">
        <v>69</v>
      </c>
      <c r="X112" s="11">
        <v>76</v>
      </c>
      <c r="Y112" s="99">
        <v>145</v>
      </c>
    </row>
    <row r="113" spans="1:25" ht="15.75" customHeight="1">
      <c r="A113" s="110" t="s">
        <v>380</v>
      </c>
      <c r="B113" s="10" t="s">
        <v>603</v>
      </c>
      <c r="C113" s="11">
        <v>38</v>
      </c>
      <c r="D113" s="11">
        <v>36</v>
      </c>
      <c r="E113" s="11">
        <v>36</v>
      </c>
      <c r="F113" s="11">
        <v>72</v>
      </c>
      <c r="G113" s="379"/>
      <c r="H113" s="381"/>
      <c r="I113" s="119">
        <v>3011</v>
      </c>
      <c r="J113" s="353" t="s">
        <v>319</v>
      </c>
      <c r="K113" s="354"/>
      <c r="L113" s="120"/>
      <c r="M113" s="198"/>
      <c r="N113" s="372"/>
      <c r="O113" s="121">
        <v>3098</v>
      </c>
      <c r="P113" s="359" t="s">
        <v>415</v>
      </c>
      <c r="Q113" s="360"/>
      <c r="R113" s="22"/>
      <c r="S113" s="323"/>
      <c r="T113" s="170" t="s">
        <v>371</v>
      </c>
      <c r="U113" s="186" t="s">
        <v>372</v>
      </c>
      <c r="V113" s="11">
        <v>8</v>
      </c>
      <c r="W113" s="11">
        <v>6</v>
      </c>
      <c r="X113" s="11">
        <v>8</v>
      </c>
      <c r="Y113" s="99">
        <v>14</v>
      </c>
    </row>
    <row r="114" spans="1:25" ht="15.75" customHeight="1">
      <c r="A114" s="110" t="s">
        <v>381</v>
      </c>
      <c r="B114" s="10" t="s">
        <v>602</v>
      </c>
      <c r="C114" s="11">
        <v>27</v>
      </c>
      <c r="D114" s="11">
        <v>28</v>
      </c>
      <c r="E114" s="11">
        <v>31</v>
      </c>
      <c r="F114" s="11">
        <v>59</v>
      </c>
      <c r="G114" s="379"/>
      <c r="H114" s="381"/>
      <c r="I114" s="119">
        <v>3012</v>
      </c>
      <c r="J114" s="353" t="s">
        <v>321</v>
      </c>
      <c r="K114" s="354"/>
      <c r="L114" s="120"/>
      <c r="M114" s="198"/>
      <c r="N114" s="361" t="s">
        <v>424</v>
      </c>
      <c r="O114" s="122">
        <v>3106</v>
      </c>
      <c r="P114" s="363" t="s">
        <v>424</v>
      </c>
      <c r="Q114" s="364"/>
      <c r="R114" s="22"/>
      <c r="S114" s="323"/>
      <c r="T114" s="170" t="s">
        <v>373</v>
      </c>
      <c r="U114" s="186" t="s">
        <v>374</v>
      </c>
      <c r="V114" s="11">
        <v>39</v>
      </c>
      <c r="W114" s="11">
        <v>47</v>
      </c>
      <c r="X114" s="11">
        <v>45</v>
      </c>
      <c r="Y114" s="99">
        <v>92</v>
      </c>
    </row>
    <row r="115" spans="1:25" ht="15.75" customHeight="1">
      <c r="A115" s="110" t="s">
        <v>382</v>
      </c>
      <c r="B115" s="10" t="s">
        <v>601</v>
      </c>
      <c r="C115" s="11">
        <v>30</v>
      </c>
      <c r="D115" s="11">
        <v>26</v>
      </c>
      <c r="E115" s="11">
        <v>32</v>
      </c>
      <c r="F115" s="11">
        <v>58</v>
      </c>
      <c r="G115" s="379"/>
      <c r="H115" s="381"/>
      <c r="I115" s="119">
        <v>3015</v>
      </c>
      <c r="J115" s="353" t="s">
        <v>323</v>
      </c>
      <c r="K115" s="354"/>
      <c r="L115" s="120"/>
      <c r="M115" s="198"/>
      <c r="N115" s="362"/>
      <c r="O115" s="122">
        <v>3108</v>
      </c>
      <c r="P115" s="363" t="s">
        <v>501</v>
      </c>
      <c r="Q115" s="364"/>
      <c r="R115" s="22"/>
      <c r="S115" s="323"/>
      <c r="T115" s="170" t="s">
        <v>375</v>
      </c>
      <c r="U115" s="186" t="s">
        <v>376</v>
      </c>
      <c r="V115" s="11">
        <v>4</v>
      </c>
      <c r="W115" s="11">
        <v>3</v>
      </c>
      <c r="X115" s="11">
        <v>5</v>
      </c>
      <c r="Y115" s="99">
        <v>8</v>
      </c>
    </row>
    <row r="116" spans="1:25" ht="15.75" customHeight="1">
      <c r="A116" s="110" t="s">
        <v>383</v>
      </c>
      <c r="B116" s="10" t="s">
        <v>600</v>
      </c>
      <c r="C116" s="11">
        <v>41</v>
      </c>
      <c r="D116" s="11">
        <v>38</v>
      </c>
      <c r="E116" s="11">
        <v>44</v>
      </c>
      <c r="F116" s="11">
        <v>82</v>
      </c>
      <c r="G116" s="379"/>
      <c r="H116" s="381"/>
      <c r="I116" s="119">
        <v>3017</v>
      </c>
      <c r="J116" s="353" t="s">
        <v>325</v>
      </c>
      <c r="K116" s="354"/>
      <c r="L116" s="365" t="s">
        <v>681</v>
      </c>
      <c r="M116" s="198"/>
      <c r="N116" s="349" t="s">
        <v>497</v>
      </c>
      <c r="O116" s="123">
        <v>3109</v>
      </c>
      <c r="P116" s="351" t="s">
        <v>427</v>
      </c>
      <c r="Q116" s="352"/>
      <c r="R116" s="124"/>
      <c r="S116" s="323"/>
      <c r="T116" s="170" t="s">
        <v>377</v>
      </c>
      <c r="U116" s="186" t="s">
        <v>378</v>
      </c>
      <c r="V116" s="11">
        <v>9</v>
      </c>
      <c r="W116" s="11">
        <v>7</v>
      </c>
      <c r="X116" s="11">
        <v>8</v>
      </c>
      <c r="Y116" s="99">
        <v>15</v>
      </c>
    </row>
    <row r="117" spans="1:25" ht="15.75" customHeight="1">
      <c r="A117" s="110"/>
      <c r="B117" s="190" t="s">
        <v>599</v>
      </c>
      <c r="C117" s="11">
        <v>185</v>
      </c>
      <c r="D117" s="11">
        <v>173</v>
      </c>
      <c r="E117" s="11">
        <v>182</v>
      </c>
      <c r="F117" s="11">
        <v>355</v>
      </c>
      <c r="G117" s="379"/>
      <c r="H117" s="381"/>
      <c r="I117" s="119">
        <v>3020</v>
      </c>
      <c r="J117" s="353" t="s">
        <v>329</v>
      </c>
      <c r="K117" s="354"/>
      <c r="L117" s="366"/>
      <c r="M117" s="198"/>
      <c r="N117" s="350"/>
      <c r="O117" s="123">
        <v>3110</v>
      </c>
      <c r="P117" s="351" t="s">
        <v>429</v>
      </c>
      <c r="Q117" s="352"/>
      <c r="R117" s="124"/>
      <c r="S117" s="315"/>
      <c r="T117" s="170" t="s">
        <v>379</v>
      </c>
      <c r="U117" s="186" t="s">
        <v>146</v>
      </c>
      <c r="V117" s="11">
        <v>13</v>
      </c>
      <c r="W117" s="11">
        <v>7</v>
      </c>
      <c r="X117" s="11">
        <v>11</v>
      </c>
      <c r="Y117" s="99">
        <v>18</v>
      </c>
    </row>
    <row r="118" spans="1:25" ht="15.75" customHeight="1" thickBot="1">
      <c r="A118" s="126"/>
      <c r="B118" s="173" t="s">
        <v>598</v>
      </c>
      <c r="C118" s="11">
        <v>417</v>
      </c>
      <c r="D118" s="11">
        <v>462</v>
      </c>
      <c r="E118" s="11">
        <v>473</v>
      </c>
      <c r="F118" s="11">
        <v>935</v>
      </c>
      <c r="G118" s="379"/>
      <c r="H118" s="381"/>
      <c r="I118" s="127">
        <v>3043</v>
      </c>
      <c r="J118" s="355" t="s">
        <v>352</v>
      </c>
      <c r="K118" s="356"/>
      <c r="L118" s="128"/>
      <c r="M118" s="198"/>
      <c r="N118" s="350"/>
      <c r="O118" s="125">
        <v>3112</v>
      </c>
      <c r="P118" s="357" t="s">
        <v>431</v>
      </c>
      <c r="Q118" s="357"/>
      <c r="R118" s="22"/>
      <c r="S118" s="335" t="s">
        <v>498</v>
      </c>
      <c r="T118" s="170" t="s">
        <v>384</v>
      </c>
      <c r="U118" s="190" t="s">
        <v>385</v>
      </c>
      <c r="V118" s="11">
        <v>92</v>
      </c>
      <c r="W118" s="11">
        <v>82</v>
      </c>
      <c r="X118" s="11">
        <v>86</v>
      </c>
      <c r="Y118" s="99">
        <v>168</v>
      </c>
    </row>
    <row r="119" spans="1:25" ht="15.75" customHeight="1">
      <c r="A119" s="104"/>
      <c r="B119" s="10"/>
      <c r="C119" s="228">
        <v>3640</v>
      </c>
      <c r="D119" s="228">
        <v>3619</v>
      </c>
      <c r="E119" s="228">
        <v>3919</v>
      </c>
      <c r="F119" s="228">
        <v>7538</v>
      </c>
      <c r="G119" s="298"/>
      <c r="H119" s="382"/>
      <c r="I119" s="229">
        <v>3044</v>
      </c>
      <c r="J119" s="336" t="s">
        <v>665</v>
      </c>
      <c r="K119" s="337"/>
      <c r="L119" s="231">
        <v>4871</v>
      </c>
      <c r="M119" s="279" t="s">
        <v>502</v>
      </c>
      <c r="N119" s="280"/>
      <c r="O119" s="6" t="s">
        <v>454</v>
      </c>
      <c r="P119" s="6" t="s">
        <v>455</v>
      </c>
      <c r="Q119" s="6" t="s">
        <v>456</v>
      </c>
      <c r="R119" s="7" t="s">
        <v>457</v>
      </c>
      <c r="S119" s="323"/>
      <c r="T119" s="170" t="s">
        <v>387</v>
      </c>
      <c r="U119" s="190" t="s">
        <v>388</v>
      </c>
      <c r="V119" s="11">
        <v>67</v>
      </c>
      <c r="W119" s="11">
        <v>67</v>
      </c>
      <c r="X119" s="11">
        <v>71</v>
      </c>
      <c r="Y119" s="99">
        <v>138</v>
      </c>
    </row>
    <row r="120" spans="1:25" ht="15.75" customHeight="1" thickBot="1">
      <c r="A120" s="207"/>
      <c r="B120" s="208"/>
      <c r="C120" s="209"/>
      <c r="D120" s="209"/>
      <c r="E120" s="209"/>
      <c r="F120" s="209"/>
      <c r="G120" s="210"/>
      <c r="H120" s="211"/>
      <c r="I120" s="209"/>
      <c r="J120" s="209"/>
      <c r="K120" s="209"/>
      <c r="L120" s="209"/>
      <c r="M120" s="281"/>
      <c r="N120" s="282"/>
      <c r="O120" s="40">
        <v>5861</v>
      </c>
      <c r="P120" s="40">
        <v>5766</v>
      </c>
      <c r="Q120" s="40">
        <v>6338</v>
      </c>
      <c r="R120" s="42">
        <v>12104</v>
      </c>
      <c r="S120" s="315"/>
      <c r="T120" s="170" t="s">
        <v>390</v>
      </c>
      <c r="U120" s="190" t="s">
        <v>391</v>
      </c>
      <c r="V120" s="11">
        <v>26</v>
      </c>
      <c r="W120" s="11">
        <v>24</v>
      </c>
      <c r="X120" s="11">
        <v>25</v>
      </c>
      <c r="Y120" s="99">
        <v>49</v>
      </c>
    </row>
    <row r="121" spans="1:25" ht="15.75" customHeight="1">
      <c r="A121" s="21"/>
      <c r="B121" s="47"/>
      <c r="C121" s="194"/>
      <c r="D121" s="194"/>
      <c r="E121" s="194"/>
      <c r="F121" s="194"/>
      <c r="G121" s="195"/>
      <c r="H121" s="196"/>
      <c r="I121" s="194"/>
      <c r="J121" s="194"/>
      <c r="K121" s="194"/>
      <c r="L121" s="194"/>
      <c r="M121" s="269" t="s">
        <v>469</v>
      </c>
      <c r="N121" s="269"/>
      <c r="O121" s="269"/>
      <c r="P121" s="269"/>
      <c r="Q121" s="269"/>
      <c r="R121" s="269"/>
      <c r="S121" s="338" t="s">
        <v>147</v>
      </c>
      <c r="T121" s="170" t="s">
        <v>386</v>
      </c>
      <c r="U121" s="191" t="s">
        <v>499</v>
      </c>
      <c r="V121" s="11">
        <v>24</v>
      </c>
      <c r="W121" s="11">
        <v>16</v>
      </c>
      <c r="X121" s="11">
        <v>21</v>
      </c>
      <c r="Y121" s="99">
        <v>37</v>
      </c>
    </row>
    <row r="122" spans="1:25" ht="24" customHeight="1">
      <c r="A122" s="341" t="s">
        <v>450</v>
      </c>
      <c r="B122" s="341"/>
      <c r="C122" s="341"/>
      <c r="D122" s="341"/>
      <c r="E122" s="341"/>
      <c r="F122" s="341"/>
      <c r="G122" s="341"/>
      <c r="H122" s="341"/>
      <c r="I122" s="341"/>
      <c r="J122" s="341"/>
      <c r="K122" s="341"/>
      <c r="L122" s="341"/>
      <c r="M122" s="341"/>
      <c r="N122" s="341"/>
      <c r="O122" s="341"/>
      <c r="P122" s="341"/>
      <c r="Q122" s="341"/>
      <c r="R122" s="341"/>
      <c r="S122" s="339"/>
      <c r="T122" s="170" t="s">
        <v>392</v>
      </c>
      <c r="U122" s="191" t="s">
        <v>393</v>
      </c>
      <c r="V122" s="11">
        <v>30</v>
      </c>
      <c r="W122" s="11">
        <v>24</v>
      </c>
      <c r="X122" s="11">
        <v>22</v>
      </c>
      <c r="Y122" s="99">
        <v>46</v>
      </c>
    </row>
    <row r="123" spans="1:25" ht="15.75" customHeight="1" thickBot="1">
      <c r="A123" s="129" t="s">
        <v>503</v>
      </c>
      <c r="B123" s="129"/>
      <c r="P123" s="342" t="s">
        <v>701</v>
      </c>
      <c r="Q123" s="342"/>
      <c r="R123" s="342"/>
      <c r="S123" s="339"/>
      <c r="T123" s="170" t="s">
        <v>394</v>
      </c>
      <c r="U123" s="191" t="s">
        <v>500</v>
      </c>
      <c r="V123" s="11">
        <v>211</v>
      </c>
      <c r="W123" s="11">
        <v>250</v>
      </c>
      <c r="X123" s="11">
        <v>252</v>
      </c>
      <c r="Y123" s="99">
        <v>502</v>
      </c>
    </row>
    <row r="124" spans="1:25" ht="15.75" customHeight="1">
      <c r="A124" s="4" t="s">
        <v>452</v>
      </c>
      <c r="B124" s="5" t="s">
        <v>453</v>
      </c>
      <c r="C124" s="6" t="s">
        <v>454</v>
      </c>
      <c r="D124" s="6" t="s">
        <v>455</v>
      </c>
      <c r="E124" s="6" t="s">
        <v>456</v>
      </c>
      <c r="F124" s="6" t="s">
        <v>457</v>
      </c>
      <c r="G124" s="6" t="s">
        <v>452</v>
      </c>
      <c r="H124" s="5" t="s">
        <v>453</v>
      </c>
      <c r="I124" s="97" t="s">
        <v>463</v>
      </c>
      <c r="J124" s="343" t="s">
        <v>484</v>
      </c>
      <c r="K124" s="344"/>
      <c r="L124" s="345"/>
      <c r="M124" s="6" t="s">
        <v>452</v>
      </c>
      <c r="N124" s="5" t="s">
        <v>453</v>
      </c>
      <c r="O124" s="97" t="s">
        <v>463</v>
      </c>
      <c r="P124" s="343" t="s">
        <v>484</v>
      </c>
      <c r="Q124" s="344"/>
      <c r="R124" s="331"/>
      <c r="S124" s="339"/>
      <c r="T124" s="170" t="s">
        <v>395</v>
      </c>
      <c r="U124" s="191" t="s">
        <v>396</v>
      </c>
      <c r="V124" s="11">
        <v>124</v>
      </c>
      <c r="W124" s="11">
        <v>143</v>
      </c>
      <c r="X124" s="11">
        <v>147</v>
      </c>
      <c r="Y124" s="99">
        <v>290</v>
      </c>
    </row>
    <row r="125" spans="1:25" ht="15.75" customHeight="1">
      <c r="A125" s="52" t="s">
        <v>438</v>
      </c>
      <c r="B125" s="10" t="s">
        <v>666</v>
      </c>
      <c r="C125" s="11">
        <v>100</v>
      </c>
      <c r="D125" s="11">
        <v>92</v>
      </c>
      <c r="E125" s="11">
        <v>100</v>
      </c>
      <c r="F125" s="11">
        <v>192</v>
      </c>
      <c r="G125" s="334" t="s">
        <v>150</v>
      </c>
      <c r="H125" s="290" t="s">
        <v>148</v>
      </c>
      <c r="I125" s="130">
        <v>4330</v>
      </c>
      <c r="J125" s="276" t="s">
        <v>504</v>
      </c>
      <c r="K125" s="278"/>
      <c r="L125" s="346"/>
      <c r="M125" s="290">
        <v>5117</v>
      </c>
      <c r="N125" s="290" t="s">
        <v>444</v>
      </c>
      <c r="O125" s="130">
        <v>4540</v>
      </c>
      <c r="P125" s="276" t="s">
        <v>505</v>
      </c>
      <c r="Q125" s="277"/>
      <c r="R125" s="332"/>
      <c r="S125" s="340"/>
      <c r="T125" s="170" t="s">
        <v>397</v>
      </c>
      <c r="U125" s="191" t="s">
        <v>398</v>
      </c>
      <c r="V125" s="11">
        <v>28</v>
      </c>
      <c r="W125" s="11">
        <v>29</v>
      </c>
      <c r="X125" s="11">
        <v>31</v>
      </c>
      <c r="Y125" s="99">
        <v>60</v>
      </c>
    </row>
    <row r="126" spans="1:25" ht="15.75" customHeight="1">
      <c r="A126" s="52" t="s">
        <v>149</v>
      </c>
      <c r="B126" s="10" t="s">
        <v>668</v>
      </c>
      <c r="C126" s="11">
        <v>339</v>
      </c>
      <c r="D126" s="11">
        <v>315</v>
      </c>
      <c r="E126" s="11">
        <v>319</v>
      </c>
      <c r="F126" s="11">
        <v>634</v>
      </c>
      <c r="G126" s="291"/>
      <c r="H126" s="291"/>
      <c r="I126" s="130">
        <v>4340</v>
      </c>
      <c r="J126" s="276" t="s">
        <v>506</v>
      </c>
      <c r="K126" s="278"/>
      <c r="L126" s="346"/>
      <c r="M126" s="291"/>
      <c r="N126" s="291"/>
      <c r="O126" s="130">
        <v>4550</v>
      </c>
      <c r="P126" s="286" t="s">
        <v>507</v>
      </c>
      <c r="Q126" s="276"/>
      <c r="R126" s="332"/>
      <c r="S126" s="324" t="s">
        <v>488</v>
      </c>
      <c r="T126" s="170" t="s">
        <v>404</v>
      </c>
      <c r="U126" s="188" t="s">
        <v>405</v>
      </c>
      <c r="V126" s="11">
        <v>77</v>
      </c>
      <c r="W126" s="11">
        <v>72</v>
      </c>
      <c r="X126" s="11">
        <v>85</v>
      </c>
      <c r="Y126" s="99">
        <v>157</v>
      </c>
    </row>
    <row r="127" spans="1:25" ht="15.75" customHeight="1">
      <c r="A127" s="52" t="s">
        <v>150</v>
      </c>
      <c r="B127" s="10" t="s">
        <v>669</v>
      </c>
      <c r="C127" s="11">
        <v>243</v>
      </c>
      <c r="D127" s="11">
        <v>179</v>
      </c>
      <c r="E127" s="11">
        <v>231</v>
      </c>
      <c r="F127" s="11">
        <v>410</v>
      </c>
      <c r="G127" s="302"/>
      <c r="H127" s="302"/>
      <c r="I127" s="130">
        <v>4800</v>
      </c>
      <c r="J127" s="276" t="s">
        <v>508</v>
      </c>
      <c r="K127" s="278"/>
      <c r="L127" s="346"/>
      <c r="M127" s="291"/>
      <c r="N127" s="291"/>
      <c r="O127" s="130">
        <v>4560</v>
      </c>
      <c r="P127" s="286" t="s">
        <v>509</v>
      </c>
      <c r="Q127" s="276"/>
      <c r="R127" s="332"/>
      <c r="S127" s="325"/>
      <c r="T127" s="170" t="s">
        <v>406</v>
      </c>
      <c r="U127" s="188" t="s">
        <v>407</v>
      </c>
      <c r="V127" s="11">
        <v>42</v>
      </c>
      <c r="W127" s="11">
        <v>40</v>
      </c>
      <c r="X127" s="11">
        <v>46</v>
      </c>
      <c r="Y127" s="99">
        <v>86</v>
      </c>
    </row>
    <row r="128" spans="1:25" ht="15.75" customHeight="1">
      <c r="A128" s="52" t="s">
        <v>151</v>
      </c>
      <c r="B128" s="10" t="s">
        <v>670</v>
      </c>
      <c r="C128" s="11">
        <v>192</v>
      </c>
      <c r="D128" s="11">
        <v>185</v>
      </c>
      <c r="E128" s="11">
        <v>198</v>
      </c>
      <c r="F128" s="11">
        <v>383</v>
      </c>
      <c r="G128" s="326" t="s">
        <v>151</v>
      </c>
      <c r="H128" s="290" t="s">
        <v>441</v>
      </c>
      <c r="I128" s="130">
        <v>4080</v>
      </c>
      <c r="J128" s="276" t="s">
        <v>510</v>
      </c>
      <c r="K128" s="277"/>
      <c r="L128" s="346"/>
      <c r="M128" s="291"/>
      <c r="N128" s="291"/>
      <c r="O128" s="130">
        <v>4570</v>
      </c>
      <c r="P128" s="286" t="s">
        <v>511</v>
      </c>
      <c r="Q128" s="276"/>
      <c r="R128" s="332"/>
      <c r="S128" s="330" t="s">
        <v>490</v>
      </c>
      <c r="T128" s="170" t="s">
        <v>412</v>
      </c>
      <c r="U128" s="181" t="s">
        <v>413</v>
      </c>
      <c r="V128" s="11">
        <v>93</v>
      </c>
      <c r="W128" s="11">
        <v>76</v>
      </c>
      <c r="X128" s="11">
        <v>97</v>
      </c>
      <c r="Y128" s="99">
        <v>173</v>
      </c>
    </row>
    <row r="129" spans="1:25" ht="15.75" customHeight="1">
      <c r="A129" s="52" t="s">
        <v>152</v>
      </c>
      <c r="B129" s="10" t="s">
        <v>671</v>
      </c>
      <c r="C129" s="11">
        <v>384</v>
      </c>
      <c r="D129" s="11">
        <v>350</v>
      </c>
      <c r="E129" s="11">
        <v>414</v>
      </c>
      <c r="F129" s="11">
        <v>764</v>
      </c>
      <c r="G129" s="327"/>
      <c r="H129" s="291"/>
      <c r="I129" s="130">
        <v>4090</v>
      </c>
      <c r="J129" s="276" t="s">
        <v>512</v>
      </c>
      <c r="K129" s="277"/>
      <c r="L129" s="346"/>
      <c r="M129" s="291"/>
      <c r="N129" s="291"/>
      <c r="O129" s="130">
        <v>4580</v>
      </c>
      <c r="P129" s="286" t="s">
        <v>513</v>
      </c>
      <c r="Q129" s="276"/>
      <c r="R129" s="332"/>
      <c r="S129" s="315"/>
      <c r="T129" s="170" t="s">
        <v>414</v>
      </c>
      <c r="U129" s="181" t="s">
        <v>415</v>
      </c>
      <c r="V129" s="11">
        <v>188</v>
      </c>
      <c r="W129" s="11">
        <v>166</v>
      </c>
      <c r="X129" s="11">
        <v>192</v>
      </c>
      <c r="Y129" s="99">
        <v>358</v>
      </c>
    </row>
    <row r="130" spans="1:25" ht="15.75" customHeight="1">
      <c r="A130" s="52" t="s">
        <v>153</v>
      </c>
      <c r="B130" s="10" t="s">
        <v>672</v>
      </c>
      <c r="C130" s="11">
        <v>578</v>
      </c>
      <c r="D130" s="11">
        <v>649</v>
      </c>
      <c r="E130" s="11">
        <v>704</v>
      </c>
      <c r="F130" s="11">
        <v>1353</v>
      </c>
      <c r="G130" s="327"/>
      <c r="H130" s="291"/>
      <c r="I130" s="130">
        <v>4100</v>
      </c>
      <c r="J130" s="276" t="s">
        <v>514</v>
      </c>
      <c r="K130" s="277"/>
      <c r="L130" s="346"/>
      <c r="M130" s="291"/>
      <c r="N130" s="291"/>
      <c r="O130" s="130">
        <v>4590</v>
      </c>
      <c r="P130" s="276" t="s">
        <v>515</v>
      </c>
      <c r="Q130" s="277"/>
      <c r="R130" s="332"/>
      <c r="S130" s="321" t="s">
        <v>424</v>
      </c>
      <c r="T130" s="170" t="s">
        <v>423</v>
      </c>
      <c r="U130" s="189" t="s">
        <v>424</v>
      </c>
      <c r="V130" s="11">
        <v>110</v>
      </c>
      <c r="W130" s="11">
        <v>112</v>
      </c>
      <c r="X130" s="11">
        <v>111</v>
      </c>
      <c r="Y130" s="99">
        <v>223</v>
      </c>
    </row>
    <row r="131" spans="1:25" ht="15.75" customHeight="1">
      <c r="A131" s="52" t="s">
        <v>154</v>
      </c>
      <c r="B131" s="10" t="s">
        <v>667</v>
      </c>
      <c r="C131" s="11">
        <v>367</v>
      </c>
      <c r="D131" s="11">
        <v>385</v>
      </c>
      <c r="E131" s="11">
        <v>449</v>
      </c>
      <c r="F131" s="11">
        <v>834</v>
      </c>
      <c r="G131" s="327"/>
      <c r="H131" s="291"/>
      <c r="I131" s="130">
        <v>4110</v>
      </c>
      <c r="J131" s="276" t="s">
        <v>516</v>
      </c>
      <c r="K131" s="277"/>
      <c r="L131" s="346"/>
      <c r="M131" s="291"/>
      <c r="N131" s="291"/>
      <c r="O131" s="130">
        <v>4600</v>
      </c>
      <c r="P131" s="276" t="s">
        <v>517</v>
      </c>
      <c r="Q131" s="277"/>
      <c r="R131" s="332"/>
      <c r="S131" s="315"/>
      <c r="T131" s="170" t="s">
        <v>425</v>
      </c>
      <c r="U131" s="189" t="s">
        <v>501</v>
      </c>
      <c r="V131" s="11">
        <v>9</v>
      </c>
      <c r="W131" s="11">
        <v>5</v>
      </c>
      <c r="X131" s="11">
        <v>5</v>
      </c>
      <c r="Y131" s="99">
        <v>10</v>
      </c>
    </row>
    <row r="132" spans="1:25" ht="15.75" customHeight="1">
      <c r="A132" s="52" t="s">
        <v>155</v>
      </c>
      <c r="B132" s="10" t="s">
        <v>673</v>
      </c>
      <c r="C132" s="11">
        <v>209</v>
      </c>
      <c r="D132" s="11">
        <v>195</v>
      </c>
      <c r="E132" s="11">
        <v>225</v>
      </c>
      <c r="F132" s="11">
        <v>420</v>
      </c>
      <c r="G132" s="327"/>
      <c r="H132" s="291"/>
      <c r="I132" s="130">
        <v>4230</v>
      </c>
      <c r="J132" s="276" t="s">
        <v>518</v>
      </c>
      <c r="K132" s="277"/>
      <c r="L132" s="346"/>
      <c r="M132" s="291"/>
      <c r="N132" s="291"/>
      <c r="O132" s="130">
        <v>4840</v>
      </c>
      <c r="P132" s="276" t="s">
        <v>261</v>
      </c>
      <c r="Q132" s="277"/>
      <c r="R132" s="332"/>
      <c r="S132" s="322" t="s">
        <v>497</v>
      </c>
      <c r="T132" s="170" t="s">
        <v>426</v>
      </c>
      <c r="U132" s="187" t="s">
        <v>427</v>
      </c>
      <c r="V132" s="11">
        <v>113</v>
      </c>
      <c r="W132" s="11">
        <v>92</v>
      </c>
      <c r="X132" s="11">
        <v>101</v>
      </c>
      <c r="Y132" s="99">
        <v>193</v>
      </c>
    </row>
    <row r="133" spans="1:25" ht="15.75" customHeight="1">
      <c r="A133" s="52" t="s">
        <v>156</v>
      </c>
      <c r="B133" s="10" t="s">
        <v>674</v>
      </c>
      <c r="C133" s="11">
        <v>223</v>
      </c>
      <c r="D133" s="11">
        <v>196</v>
      </c>
      <c r="E133" s="11">
        <v>236</v>
      </c>
      <c r="F133" s="11">
        <v>432</v>
      </c>
      <c r="G133" s="327"/>
      <c r="H133" s="291"/>
      <c r="I133" s="130">
        <v>4240</v>
      </c>
      <c r="J133" s="276" t="s">
        <v>519</v>
      </c>
      <c r="K133" s="278"/>
      <c r="L133" s="346"/>
      <c r="M133" s="291"/>
      <c r="N133" s="291"/>
      <c r="O133" s="130">
        <v>4850</v>
      </c>
      <c r="P133" s="276" t="s">
        <v>520</v>
      </c>
      <c r="Q133" s="277"/>
      <c r="R133" s="332"/>
      <c r="S133" s="323"/>
      <c r="T133" s="170" t="s">
        <v>428</v>
      </c>
      <c r="U133" s="187" t="s">
        <v>429</v>
      </c>
      <c r="V133" s="11">
        <v>60</v>
      </c>
      <c r="W133" s="11">
        <v>57</v>
      </c>
      <c r="X133" s="11">
        <v>62</v>
      </c>
      <c r="Y133" s="99">
        <v>119</v>
      </c>
    </row>
    <row r="134" spans="1:25" ht="15.75" customHeight="1">
      <c r="A134" s="52" t="s">
        <v>157</v>
      </c>
      <c r="B134" s="10" t="s">
        <v>675</v>
      </c>
      <c r="C134" s="11">
        <v>371</v>
      </c>
      <c r="D134" s="11">
        <v>441</v>
      </c>
      <c r="E134" s="11">
        <v>444</v>
      </c>
      <c r="F134" s="11">
        <v>885</v>
      </c>
      <c r="G134" s="327"/>
      <c r="H134" s="291"/>
      <c r="I134" s="130">
        <v>4250</v>
      </c>
      <c r="J134" s="276" t="s">
        <v>521</v>
      </c>
      <c r="K134" s="278"/>
      <c r="L134" s="346"/>
      <c r="M134" s="291"/>
      <c r="N134" s="291"/>
      <c r="O134" s="130">
        <v>4910</v>
      </c>
      <c r="P134" s="276" t="s">
        <v>522</v>
      </c>
      <c r="Q134" s="277"/>
      <c r="R134" s="332"/>
      <c r="S134" s="315"/>
      <c r="T134" s="170" t="s">
        <v>430</v>
      </c>
      <c r="U134" s="187" t="s">
        <v>431</v>
      </c>
      <c r="V134" s="11">
        <v>52</v>
      </c>
      <c r="W134" s="11">
        <v>44</v>
      </c>
      <c r="X134" s="11">
        <v>53</v>
      </c>
      <c r="Y134" s="99">
        <v>97</v>
      </c>
    </row>
    <row r="135" spans="1:25" ht="15.75" customHeight="1">
      <c r="A135" s="131"/>
      <c r="B135" s="10"/>
      <c r="C135" s="11"/>
      <c r="D135" s="11"/>
      <c r="E135" s="11"/>
      <c r="F135" s="11"/>
      <c r="G135" s="327"/>
      <c r="H135" s="291"/>
      <c r="I135" s="130">
        <v>4260</v>
      </c>
      <c r="J135" s="276" t="s">
        <v>523</v>
      </c>
      <c r="K135" s="278"/>
      <c r="L135" s="346"/>
      <c r="M135" s="302"/>
      <c r="N135" s="302"/>
      <c r="O135" s="130">
        <v>4970</v>
      </c>
      <c r="P135" s="312" t="s">
        <v>524</v>
      </c>
      <c r="Q135" s="313"/>
      <c r="R135" s="332"/>
      <c r="S135" s="314" t="s">
        <v>676</v>
      </c>
      <c r="T135" s="170" t="s">
        <v>399</v>
      </c>
      <c r="U135" s="187" t="s">
        <v>400</v>
      </c>
      <c r="V135" s="11">
        <v>2</v>
      </c>
      <c r="W135" s="11">
        <v>1</v>
      </c>
      <c r="X135" s="11">
        <v>3</v>
      </c>
      <c r="Y135" s="99">
        <v>4</v>
      </c>
    </row>
    <row r="136" spans="1:25" ht="15.75" customHeight="1">
      <c r="A136" s="316" t="s">
        <v>525</v>
      </c>
      <c r="B136" s="301"/>
      <c r="C136" s="301"/>
      <c r="D136" s="301"/>
      <c r="E136" s="317"/>
      <c r="F136" s="318"/>
      <c r="G136" s="328"/>
      <c r="H136" s="291"/>
      <c r="I136" s="130">
        <v>4270</v>
      </c>
      <c r="J136" s="276" t="s">
        <v>526</v>
      </c>
      <c r="K136" s="278"/>
      <c r="L136" s="346"/>
      <c r="M136" s="290">
        <v>5118</v>
      </c>
      <c r="N136" s="290" t="s">
        <v>445</v>
      </c>
      <c r="O136" s="130">
        <v>4380</v>
      </c>
      <c r="P136" s="276" t="s">
        <v>527</v>
      </c>
      <c r="Q136" s="277"/>
      <c r="R136" s="332"/>
      <c r="S136" s="315"/>
      <c r="T136" s="170" t="s">
        <v>401</v>
      </c>
      <c r="U136" s="187" t="s">
        <v>402</v>
      </c>
      <c r="V136" s="11">
        <v>9</v>
      </c>
      <c r="W136" s="11">
        <v>9</v>
      </c>
      <c r="X136" s="11">
        <v>7</v>
      </c>
      <c r="Y136" s="99">
        <v>16</v>
      </c>
    </row>
    <row r="137" spans="1:25" ht="15.75" customHeight="1">
      <c r="A137" s="132" t="s">
        <v>452</v>
      </c>
      <c r="B137" s="133" t="s">
        <v>453</v>
      </c>
      <c r="C137" s="134" t="s">
        <v>463</v>
      </c>
      <c r="D137" s="308" t="s">
        <v>484</v>
      </c>
      <c r="E137" s="309"/>
      <c r="F137" s="319"/>
      <c r="G137" s="327"/>
      <c r="H137" s="291"/>
      <c r="I137" s="130">
        <v>4350</v>
      </c>
      <c r="J137" s="306" t="s">
        <v>528</v>
      </c>
      <c r="K137" s="307"/>
      <c r="L137" s="346"/>
      <c r="M137" s="291"/>
      <c r="N137" s="291"/>
      <c r="O137" s="130">
        <v>4390</v>
      </c>
      <c r="P137" s="276" t="s">
        <v>529</v>
      </c>
      <c r="Q137" s="277"/>
      <c r="R137" s="332"/>
      <c r="S137" s="310" t="s">
        <v>492</v>
      </c>
      <c r="T137" s="100" t="s">
        <v>435</v>
      </c>
      <c r="U137" s="112" t="s">
        <v>493</v>
      </c>
      <c r="V137" s="11">
        <v>70</v>
      </c>
      <c r="W137" s="11">
        <v>69</v>
      </c>
      <c r="X137" s="11">
        <v>105</v>
      </c>
      <c r="Y137" s="99">
        <v>174</v>
      </c>
    </row>
    <row r="138" spans="1:25" ht="15.75" customHeight="1">
      <c r="A138" s="303" t="s">
        <v>438</v>
      </c>
      <c r="B138" s="290" t="s">
        <v>439</v>
      </c>
      <c r="C138" s="130">
        <v>4010</v>
      </c>
      <c r="D138" s="276" t="s">
        <v>530</v>
      </c>
      <c r="E138" s="277"/>
      <c r="F138" s="319"/>
      <c r="G138" s="327"/>
      <c r="H138" s="291"/>
      <c r="I138" s="130">
        <v>4360</v>
      </c>
      <c r="J138" s="306" t="s">
        <v>531</v>
      </c>
      <c r="K138" s="307"/>
      <c r="L138" s="346"/>
      <c r="M138" s="291"/>
      <c r="N138" s="291"/>
      <c r="O138" s="130">
        <v>4410</v>
      </c>
      <c r="P138" s="276" t="s">
        <v>532</v>
      </c>
      <c r="Q138" s="277"/>
      <c r="R138" s="332"/>
      <c r="S138" s="311"/>
      <c r="T138" s="100" t="s">
        <v>436</v>
      </c>
      <c r="U138" s="10" t="s">
        <v>437</v>
      </c>
      <c r="V138" s="230">
        <v>6</v>
      </c>
      <c r="W138" s="230">
        <v>6</v>
      </c>
      <c r="X138" s="230">
        <v>8</v>
      </c>
      <c r="Y138" s="230">
        <v>14</v>
      </c>
    </row>
    <row r="139" spans="1:18" ht="15.75" customHeight="1">
      <c r="A139" s="304"/>
      <c r="B139" s="291"/>
      <c r="C139" s="130">
        <v>4020</v>
      </c>
      <c r="D139" s="276" t="s">
        <v>533</v>
      </c>
      <c r="E139" s="277"/>
      <c r="F139" s="319"/>
      <c r="G139" s="329"/>
      <c r="H139" s="302"/>
      <c r="I139" s="130">
        <v>4370</v>
      </c>
      <c r="J139" s="306" t="s">
        <v>534</v>
      </c>
      <c r="K139" s="307"/>
      <c r="L139" s="346"/>
      <c r="M139" s="291"/>
      <c r="N139" s="291"/>
      <c r="O139" s="130">
        <v>4420</v>
      </c>
      <c r="P139" s="276" t="s">
        <v>535</v>
      </c>
      <c r="Q139" s="277"/>
      <c r="R139" s="332"/>
    </row>
    <row r="140" spans="1:18" ht="15.75" customHeight="1">
      <c r="A140" s="304"/>
      <c r="B140" s="291"/>
      <c r="C140" s="130">
        <v>4030</v>
      </c>
      <c r="D140" s="276" t="s">
        <v>536</v>
      </c>
      <c r="E140" s="277"/>
      <c r="F140" s="319"/>
      <c r="G140" s="290">
        <v>5115</v>
      </c>
      <c r="H140" s="290" t="s">
        <v>442</v>
      </c>
      <c r="I140" s="130">
        <v>4430</v>
      </c>
      <c r="J140" s="276" t="s">
        <v>537</v>
      </c>
      <c r="K140" s="278"/>
      <c r="L140" s="346"/>
      <c r="M140" s="302"/>
      <c r="N140" s="302"/>
      <c r="O140" s="130">
        <v>4620</v>
      </c>
      <c r="P140" s="276" t="s">
        <v>538</v>
      </c>
      <c r="Q140" s="277"/>
      <c r="R140" s="332"/>
    </row>
    <row r="141" spans="1:18" ht="15.75" customHeight="1">
      <c r="A141" s="304"/>
      <c r="B141" s="291"/>
      <c r="C141" s="130">
        <v>4040</v>
      </c>
      <c r="D141" s="276" t="s">
        <v>539</v>
      </c>
      <c r="E141" s="277"/>
      <c r="F141" s="319"/>
      <c r="G141" s="291"/>
      <c r="H141" s="291"/>
      <c r="I141" s="130">
        <v>4640</v>
      </c>
      <c r="J141" s="276" t="s">
        <v>540</v>
      </c>
      <c r="K141" s="278"/>
      <c r="L141" s="346"/>
      <c r="M141" s="290">
        <v>5119</v>
      </c>
      <c r="N141" s="290" t="s">
        <v>446</v>
      </c>
      <c r="O141" s="130">
        <v>4670</v>
      </c>
      <c r="P141" s="276" t="s">
        <v>541</v>
      </c>
      <c r="Q141" s="277"/>
      <c r="R141" s="332"/>
    </row>
    <row r="142" spans="1:18" ht="15.75" customHeight="1">
      <c r="A142" s="304"/>
      <c r="B142" s="291"/>
      <c r="C142" s="130">
        <v>4050</v>
      </c>
      <c r="D142" s="276" t="s">
        <v>542</v>
      </c>
      <c r="E142" s="277"/>
      <c r="F142" s="319"/>
      <c r="G142" s="291"/>
      <c r="H142" s="291"/>
      <c r="I142" s="130">
        <v>4650</v>
      </c>
      <c r="J142" s="276" t="s">
        <v>543</v>
      </c>
      <c r="K142" s="278"/>
      <c r="L142" s="346"/>
      <c r="M142" s="291"/>
      <c r="N142" s="291"/>
      <c r="O142" s="130">
        <v>4680</v>
      </c>
      <c r="P142" s="276" t="s">
        <v>544</v>
      </c>
      <c r="Q142" s="277"/>
      <c r="R142" s="332"/>
    </row>
    <row r="143" spans="1:18" ht="15.75" customHeight="1">
      <c r="A143" s="304"/>
      <c r="B143" s="291"/>
      <c r="C143" s="130">
        <v>4060</v>
      </c>
      <c r="D143" s="276" t="s">
        <v>545</v>
      </c>
      <c r="E143" s="277"/>
      <c r="F143" s="319"/>
      <c r="G143" s="291"/>
      <c r="H143" s="291"/>
      <c r="I143" s="130">
        <v>4660</v>
      </c>
      <c r="J143" s="276" t="s">
        <v>546</v>
      </c>
      <c r="K143" s="278"/>
      <c r="L143" s="346"/>
      <c r="M143" s="291"/>
      <c r="N143" s="291"/>
      <c r="O143" s="130">
        <v>4690</v>
      </c>
      <c r="P143" s="276" t="s">
        <v>547</v>
      </c>
      <c r="Q143" s="277"/>
      <c r="R143" s="332"/>
    </row>
    <row r="144" spans="1:18" ht="15.75" customHeight="1">
      <c r="A144" s="305"/>
      <c r="B144" s="302"/>
      <c r="C144" s="130">
        <v>4070</v>
      </c>
      <c r="D144" s="276" t="s">
        <v>548</v>
      </c>
      <c r="E144" s="277"/>
      <c r="F144" s="319"/>
      <c r="G144" s="291"/>
      <c r="H144" s="291"/>
      <c r="I144" s="130">
        <v>4790</v>
      </c>
      <c r="J144" s="276" t="s">
        <v>549</v>
      </c>
      <c r="K144" s="278"/>
      <c r="L144" s="346"/>
      <c r="M144" s="291"/>
      <c r="N144" s="291"/>
      <c r="O144" s="130">
        <v>4700</v>
      </c>
      <c r="P144" s="276" t="s">
        <v>550</v>
      </c>
      <c r="Q144" s="277"/>
      <c r="R144" s="332"/>
    </row>
    <row r="145" spans="1:18" ht="15.75" customHeight="1">
      <c r="A145" s="303" t="s">
        <v>149</v>
      </c>
      <c r="B145" s="290" t="s">
        <v>440</v>
      </c>
      <c r="C145" s="130">
        <v>4120</v>
      </c>
      <c r="D145" s="276" t="s">
        <v>551</v>
      </c>
      <c r="E145" s="277"/>
      <c r="F145" s="319"/>
      <c r="G145" s="302"/>
      <c r="H145" s="302"/>
      <c r="I145" s="130">
        <v>4880</v>
      </c>
      <c r="J145" s="276" t="s">
        <v>552</v>
      </c>
      <c r="K145" s="278"/>
      <c r="L145" s="346"/>
      <c r="M145" s="291"/>
      <c r="N145" s="291"/>
      <c r="O145" s="130">
        <v>4710</v>
      </c>
      <c r="P145" s="276" t="s">
        <v>553</v>
      </c>
      <c r="Q145" s="277"/>
      <c r="R145" s="332"/>
    </row>
    <row r="146" spans="1:18" ht="15.75" customHeight="1">
      <c r="A146" s="304"/>
      <c r="B146" s="291"/>
      <c r="C146" s="130">
        <v>4130</v>
      </c>
      <c r="D146" s="276" t="s">
        <v>554</v>
      </c>
      <c r="E146" s="277"/>
      <c r="F146" s="319"/>
      <c r="G146" s="290">
        <v>5116</v>
      </c>
      <c r="H146" s="290" t="s">
        <v>443</v>
      </c>
      <c r="I146" s="130">
        <v>4440</v>
      </c>
      <c r="J146" s="276" t="s">
        <v>555</v>
      </c>
      <c r="K146" s="278"/>
      <c r="L146" s="346"/>
      <c r="M146" s="302"/>
      <c r="N146" s="302"/>
      <c r="O146" s="130">
        <v>4720</v>
      </c>
      <c r="P146" s="276" t="s">
        <v>556</v>
      </c>
      <c r="Q146" s="277"/>
      <c r="R146" s="332"/>
    </row>
    <row r="147" spans="1:18" ht="15.75" customHeight="1">
      <c r="A147" s="304"/>
      <c r="B147" s="291"/>
      <c r="C147" s="130">
        <v>4140</v>
      </c>
      <c r="D147" s="276" t="s">
        <v>557</v>
      </c>
      <c r="E147" s="277"/>
      <c r="F147" s="319"/>
      <c r="G147" s="291"/>
      <c r="H147" s="291"/>
      <c r="I147" s="130">
        <v>4450</v>
      </c>
      <c r="J147" s="276" t="s">
        <v>558</v>
      </c>
      <c r="K147" s="278"/>
      <c r="L147" s="346"/>
      <c r="M147" s="290">
        <v>5120</v>
      </c>
      <c r="N147" s="290" t="s">
        <v>447</v>
      </c>
      <c r="O147" s="130">
        <v>4630</v>
      </c>
      <c r="P147" s="276" t="s">
        <v>559</v>
      </c>
      <c r="Q147" s="277"/>
      <c r="R147" s="332"/>
    </row>
    <row r="148" spans="1:18" ht="15.75" customHeight="1">
      <c r="A148" s="304"/>
      <c r="B148" s="291"/>
      <c r="C148" s="130">
        <v>4150</v>
      </c>
      <c r="D148" s="276" t="s">
        <v>560</v>
      </c>
      <c r="E148" s="277"/>
      <c r="F148" s="319"/>
      <c r="G148" s="291"/>
      <c r="H148" s="291"/>
      <c r="I148" s="130">
        <v>4460</v>
      </c>
      <c r="J148" s="276" t="s">
        <v>561</v>
      </c>
      <c r="K148" s="278"/>
      <c r="L148" s="346"/>
      <c r="M148" s="291"/>
      <c r="N148" s="291"/>
      <c r="O148" s="130">
        <v>4730</v>
      </c>
      <c r="P148" s="276" t="s">
        <v>562</v>
      </c>
      <c r="Q148" s="277"/>
      <c r="R148" s="332"/>
    </row>
    <row r="149" spans="1:18" ht="15.75" customHeight="1">
      <c r="A149" s="304"/>
      <c r="B149" s="291"/>
      <c r="C149" s="130">
        <v>4160</v>
      </c>
      <c r="D149" s="276" t="s">
        <v>563</v>
      </c>
      <c r="E149" s="277"/>
      <c r="F149" s="319"/>
      <c r="G149" s="291"/>
      <c r="H149" s="291"/>
      <c r="I149" s="130">
        <v>4470</v>
      </c>
      <c r="J149" s="276" t="s">
        <v>564</v>
      </c>
      <c r="K149" s="278"/>
      <c r="L149" s="346"/>
      <c r="M149" s="291"/>
      <c r="N149" s="291"/>
      <c r="O149" s="130">
        <v>4740</v>
      </c>
      <c r="P149" s="276" t="s">
        <v>565</v>
      </c>
      <c r="Q149" s="277"/>
      <c r="R149" s="332"/>
    </row>
    <row r="150" spans="1:18" ht="15.75" customHeight="1">
      <c r="A150" s="304"/>
      <c r="B150" s="291"/>
      <c r="C150" s="130">
        <v>4170</v>
      </c>
      <c r="D150" s="276" t="s">
        <v>566</v>
      </c>
      <c r="E150" s="277"/>
      <c r="F150" s="319"/>
      <c r="G150" s="291"/>
      <c r="H150" s="291"/>
      <c r="I150" s="130">
        <v>4480</v>
      </c>
      <c r="J150" s="276" t="s">
        <v>567</v>
      </c>
      <c r="K150" s="278"/>
      <c r="L150" s="346"/>
      <c r="M150" s="291"/>
      <c r="N150" s="291"/>
      <c r="O150" s="130">
        <v>4750</v>
      </c>
      <c r="P150" s="276" t="s">
        <v>568</v>
      </c>
      <c r="Q150" s="277"/>
      <c r="R150" s="332"/>
    </row>
    <row r="151" spans="1:18" ht="15.75" customHeight="1">
      <c r="A151" s="304"/>
      <c r="B151" s="291"/>
      <c r="C151" s="130">
        <v>4180</v>
      </c>
      <c r="D151" s="276" t="s">
        <v>569</v>
      </c>
      <c r="E151" s="277"/>
      <c r="F151" s="319"/>
      <c r="G151" s="291"/>
      <c r="H151" s="291"/>
      <c r="I151" s="130">
        <v>4490</v>
      </c>
      <c r="J151" s="276" t="s">
        <v>570</v>
      </c>
      <c r="K151" s="278"/>
      <c r="L151" s="346"/>
      <c r="M151" s="291"/>
      <c r="N151" s="291"/>
      <c r="O151" s="130">
        <v>4760</v>
      </c>
      <c r="P151" s="276" t="s">
        <v>571</v>
      </c>
      <c r="Q151" s="277"/>
      <c r="R151" s="332"/>
    </row>
    <row r="152" spans="1:18" ht="15.75" customHeight="1">
      <c r="A152" s="304"/>
      <c r="B152" s="291"/>
      <c r="C152" s="130">
        <v>4190</v>
      </c>
      <c r="D152" s="276" t="s">
        <v>572</v>
      </c>
      <c r="E152" s="277"/>
      <c r="F152" s="319"/>
      <c r="G152" s="291"/>
      <c r="H152" s="291"/>
      <c r="I152" s="130">
        <v>4500</v>
      </c>
      <c r="J152" s="286" t="s">
        <v>573</v>
      </c>
      <c r="K152" s="286"/>
      <c r="L152" s="346"/>
      <c r="M152" s="302"/>
      <c r="N152" s="302"/>
      <c r="O152" s="130">
        <v>4810</v>
      </c>
      <c r="P152" s="276" t="s">
        <v>574</v>
      </c>
      <c r="Q152" s="277"/>
      <c r="R152" s="332"/>
    </row>
    <row r="153" spans="1:18" ht="15.75" customHeight="1">
      <c r="A153" s="304"/>
      <c r="B153" s="291"/>
      <c r="C153" s="130">
        <v>4200</v>
      </c>
      <c r="D153" s="276" t="s">
        <v>575</v>
      </c>
      <c r="E153" s="277"/>
      <c r="F153" s="319"/>
      <c r="G153" s="291"/>
      <c r="H153" s="291"/>
      <c r="I153" s="130">
        <v>4510</v>
      </c>
      <c r="J153" s="286" t="s">
        <v>576</v>
      </c>
      <c r="K153" s="286"/>
      <c r="L153" s="346"/>
      <c r="M153" s="135"/>
      <c r="N153" s="135"/>
      <c r="O153" s="130">
        <v>4610</v>
      </c>
      <c r="P153" s="276" t="s">
        <v>577</v>
      </c>
      <c r="Q153" s="277"/>
      <c r="R153" s="332"/>
    </row>
    <row r="154" spans="1:18" ht="15.75" customHeight="1">
      <c r="A154" s="304"/>
      <c r="B154" s="291"/>
      <c r="C154" s="130">
        <v>4210</v>
      </c>
      <c r="D154" s="276" t="s">
        <v>578</v>
      </c>
      <c r="E154" s="277"/>
      <c r="F154" s="319"/>
      <c r="G154" s="291"/>
      <c r="H154" s="291"/>
      <c r="I154" s="130">
        <v>4520</v>
      </c>
      <c r="J154" s="286" t="s">
        <v>579</v>
      </c>
      <c r="K154" s="286"/>
      <c r="L154" s="346"/>
      <c r="M154" s="27" t="s">
        <v>452</v>
      </c>
      <c r="N154" s="26" t="s">
        <v>453</v>
      </c>
      <c r="O154" s="136" t="s">
        <v>463</v>
      </c>
      <c r="P154" s="300" t="s">
        <v>471</v>
      </c>
      <c r="Q154" s="301"/>
      <c r="R154" s="332"/>
    </row>
    <row r="155" spans="1:18" ht="15.75" customHeight="1">
      <c r="A155" s="304"/>
      <c r="B155" s="291"/>
      <c r="C155" s="130">
        <v>4220</v>
      </c>
      <c r="D155" s="276" t="s">
        <v>349</v>
      </c>
      <c r="E155" s="277"/>
      <c r="F155" s="319"/>
      <c r="G155" s="291"/>
      <c r="H155" s="291"/>
      <c r="I155" s="130">
        <v>4530</v>
      </c>
      <c r="J155" s="286" t="s">
        <v>580</v>
      </c>
      <c r="K155" s="286"/>
      <c r="L155" s="346"/>
      <c r="M155" s="23">
        <v>5112</v>
      </c>
      <c r="N155" s="10" t="s">
        <v>440</v>
      </c>
      <c r="O155" s="130">
        <v>5020</v>
      </c>
      <c r="P155" s="276" t="s">
        <v>581</v>
      </c>
      <c r="Q155" s="277"/>
      <c r="R155" s="332"/>
    </row>
    <row r="156" spans="1:18" ht="15.75" customHeight="1">
      <c r="A156" s="305"/>
      <c r="B156" s="302"/>
      <c r="C156" s="130">
        <v>4280</v>
      </c>
      <c r="D156" s="276" t="s">
        <v>582</v>
      </c>
      <c r="E156" s="277"/>
      <c r="F156" s="319"/>
      <c r="G156" s="291"/>
      <c r="H156" s="291"/>
      <c r="I156" s="130">
        <v>4780</v>
      </c>
      <c r="J156" s="286" t="s">
        <v>583</v>
      </c>
      <c r="K156" s="286"/>
      <c r="L156" s="346"/>
      <c r="M156" s="23">
        <v>5113</v>
      </c>
      <c r="N156" s="10" t="s">
        <v>148</v>
      </c>
      <c r="O156" s="130">
        <v>5010</v>
      </c>
      <c r="P156" s="276" t="s">
        <v>584</v>
      </c>
      <c r="Q156" s="277"/>
      <c r="R156" s="333"/>
    </row>
    <row r="157" spans="1:18" ht="15.75" customHeight="1">
      <c r="A157" s="287" t="s">
        <v>150</v>
      </c>
      <c r="B157" s="290" t="s">
        <v>148</v>
      </c>
      <c r="C157" s="130">
        <v>4290</v>
      </c>
      <c r="D157" s="293" t="s">
        <v>585</v>
      </c>
      <c r="E157" s="294"/>
      <c r="F157" s="319"/>
      <c r="G157" s="291"/>
      <c r="H157" s="291"/>
      <c r="I157" s="130">
        <v>4860</v>
      </c>
      <c r="J157" s="276" t="s">
        <v>586</v>
      </c>
      <c r="K157" s="278"/>
      <c r="L157" s="346"/>
      <c r="M157" s="295" t="s">
        <v>587</v>
      </c>
      <c r="N157" s="296"/>
      <c r="O157" s="296"/>
      <c r="P157" s="296"/>
      <c r="Q157" s="296"/>
      <c r="R157" s="297"/>
    </row>
    <row r="158" spans="1:18" ht="15.75" customHeight="1" thickBot="1">
      <c r="A158" s="288"/>
      <c r="B158" s="291"/>
      <c r="C158" s="130">
        <v>4300</v>
      </c>
      <c r="D158" s="276" t="s">
        <v>588</v>
      </c>
      <c r="E158" s="277"/>
      <c r="F158" s="319"/>
      <c r="G158" s="291"/>
      <c r="H158" s="291"/>
      <c r="I158" s="130">
        <v>4870</v>
      </c>
      <c r="J158" s="298" t="s">
        <v>589</v>
      </c>
      <c r="K158" s="299"/>
      <c r="L158" s="346"/>
      <c r="M158" s="273" t="s">
        <v>590</v>
      </c>
      <c r="N158" s="274"/>
      <c r="O158" s="274"/>
      <c r="P158" s="274"/>
      <c r="Q158" s="274"/>
      <c r="R158" s="275"/>
    </row>
    <row r="159" spans="1:22" ht="16.5" customHeight="1">
      <c r="A159" s="288"/>
      <c r="B159" s="291"/>
      <c r="C159" s="130">
        <v>4310</v>
      </c>
      <c r="D159" s="276" t="s">
        <v>591</v>
      </c>
      <c r="E159" s="277"/>
      <c r="F159" s="319"/>
      <c r="G159" s="291"/>
      <c r="H159" s="291"/>
      <c r="I159" s="130">
        <v>4900</v>
      </c>
      <c r="J159" s="276" t="s">
        <v>592</v>
      </c>
      <c r="K159" s="278"/>
      <c r="L159" s="347"/>
      <c r="M159" s="279" t="s">
        <v>593</v>
      </c>
      <c r="N159" s="280"/>
      <c r="O159" s="6" t="s">
        <v>454</v>
      </c>
      <c r="P159" s="6" t="s">
        <v>455</v>
      </c>
      <c r="Q159" s="6" t="s">
        <v>456</v>
      </c>
      <c r="R159" s="7" t="s">
        <v>457</v>
      </c>
      <c r="S159" s="213"/>
      <c r="T159" s="213"/>
      <c r="U159" s="213"/>
      <c r="V159" s="213"/>
    </row>
    <row r="160" spans="1:25" ht="16.5" customHeight="1" thickBot="1">
      <c r="A160" s="289"/>
      <c r="B160" s="292"/>
      <c r="C160" s="137">
        <v>4320</v>
      </c>
      <c r="D160" s="283" t="s">
        <v>594</v>
      </c>
      <c r="E160" s="284"/>
      <c r="F160" s="320"/>
      <c r="G160" s="292"/>
      <c r="H160" s="292"/>
      <c r="I160" s="137">
        <v>4960</v>
      </c>
      <c r="J160" s="283" t="s">
        <v>595</v>
      </c>
      <c r="K160" s="285"/>
      <c r="L160" s="348"/>
      <c r="M160" s="281"/>
      <c r="N160" s="282"/>
      <c r="O160" s="138">
        <v>3006</v>
      </c>
      <c r="P160" s="138">
        <v>2987</v>
      </c>
      <c r="Q160" s="138">
        <v>3320</v>
      </c>
      <c r="R160" s="139">
        <v>6307</v>
      </c>
      <c r="S160" s="213"/>
      <c r="T160" s="213"/>
      <c r="U160" s="213"/>
      <c r="V160" s="213"/>
      <c r="W160" s="213"/>
      <c r="X160" s="213"/>
      <c r="Y160" s="213"/>
    </row>
    <row r="161" spans="1:27" ht="12.75" customHeight="1">
      <c r="A161" s="43"/>
      <c r="B161" s="46"/>
      <c r="C161" s="44">
        <v>3152</v>
      </c>
      <c r="D161" s="44">
        <v>3329</v>
      </c>
      <c r="E161" s="44">
        <v>3690</v>
      </c>
      <c r="F161" s="44">
        <v>7019</v>
      </c>
      <c r="G161" s="140"/>
      <c r="H161" s="140"/>
      <c r="I161" s="141"/>
      <c r="J161" s="141"/>
      <c r="K161" s="142"/>
      <c r="L161" s="143"/>
      <c r="M161" s="269" t="s">
        <v>469</v>
      </c>
      <c r="N161" s="269"/>
      <c r="O161" s="269"/>
      <c r="P161" s="269"/>
      <c r="Q161" s="269"/>
      <c r="R161" s="269"/>
      <c r="S161" s="213"/>
      <c r="T161" s="213"/>
      <c r="U161" s="213"/>
      <c r="V161" s="213"/>
      <c r="W161" s="213"/>
      <c r="X161" s="213"/>
      <c r="Y161" s="213"/>
      <c r="Z161" s="213"/>
      <c r="AA161" s="213"/>
    </row>
    <row r="162" spans="1:22" s="213" customFormat="1" ht="22.5" customHeight="1">
      <c r="A162" s="212"/>
      <c r="B162" s="270" t="s">
        <v>158</v>
      </c>
      <c r="C162" s="270"/>
      <c r="D162" s="270"/>
      <c r="E162" s="270"/>
      <c r="F162" s="270"/>
      <c r="G162" s="270"/>
      <c r="H162" s="270"/>
      <c r="I162" s="270"/>
      <c r="J162" s="270"/>
      <c r="K162" s="270"/>
      <c r="L162" s="270"/>
      <c r="M162" s="270"/>
      <c r="N162" s="270"/>
      <c r="O162" s="270"/>
      <c r="P162" s="270"/>
      <c r="Q162" s="270"/>
      <c r="R162" s="270"/>
      <c r="S162" s="1"/>
      <c r="T162" s="1"/>
      <c r="U162" s="1"/>
      <c r="V162" s="1"/>
    </row>
    <row r="163" spans="1:25" s="213" customFormat="1" ht="15.75" customHeight="1">
      <c r="A163" s="212"/>
      <c r="B163" s="214"/>
      <c r="C163" s="215"/>
      <c r="D163" s="215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S163" s="1"/>
      <c r="T163" s="1"/>
      <c r="U163" s="1"/>
      <c r="V163" s="1"/>
      <c r="W163" s="1"/>
      <c r="X163" s="1"/>
      <c r="Y163" s="1"/>
    </row>
    <row r="164" spans="1:27" s="213" customFormat="1" ht="15.75" customHeight="1">
      <c r="A164" s="216"/>
      <c r="B164" s="214"/>
      <c r="G164" s="216"/>
      <c r="H164" s="214"/>
      <c r="M164" s="216"/>
      <c r="N164" s="216"/>
      <c r="S164" s="1"/>
      <c r="T164" s="1"/>
      <c r="U164" s="1"/>
      <c r="V164" s="1"/>
      <c r="W164" s="1"/>
      <c r="X164" s="1"/>
      <c r="Y164" s="1"/>
      <c r="Z164" s="1"/>
      <c r="AA164" s="1"/>
    </row>
    <row r="165" spans="2:18" ht="32.25" customHeight="1">
      <c r="B165" s="271" t="s">
        <v>159</v>
      </c>
      <c r="C165" s="271"/>
      <c r="D165" s="271"/>
      <c r="E165" s="271"/>
      <c r="F165" s="271"/>
      <c r="G165" s="271"/>
      <c r="H165" s="271"/>
      <c r="I165" s="271"/>
      <c r="K165" s="144"/>
      <c r="L165" s="144"/>
      <c r="M165" s="144"/>
      <c r="N165" s="144"/>
      <c r="O165" s="144"/>
      <c r="P165" s="144"/>
      <c r="Q165" s="144"/>
      <c r="R165" s="144"/>
    </row>
    <row r="166" spans="9:18" ht="15.75" customHeight="1" thickBot="1">
      <c r="I166" s="143"/>
      <c r="K166" s="144"/>
      <c r="L166" s="144"/>
      <c r="M166" s="144"/>
      <c r="N166" s="144"/>
      <c r="O166" s="144"/>
      <c r="P166" s="144"/>
      <c r="Q166" s="144"/>
      <c r="R166" s="144"/>
    </row>
    <row r="167" spans="2:18" ht="27.75" customHeight="1">
      <c r="B167" s="145"/>
      <c r="C167" s="272" t="s">
        <v>702</v>
      </c>
      <c r="D167" s="272"/>
      <c r="E167" s="272"/>
      <c r="F167" s="272"/>
      <c r="G167" s="272"/>
      <c r="H167" s="146"/>
      <c r="I167" s="143"/>
      <c r="J167" s="143"/>
      <c r="K167" s="144"/>
      <c r="L167" s="144"/>
      <c r="M167" s="144"/>
      <c r="N167" s="144"/>
      <c r="O167" s="144"/>
      <c r="P167" s="144"/>
      <c r="Q167" s="144"/>
      <c r="R167" s="144"/>
    </row>
    <row r="168" spans="2:18" ht="15.75" customHeight="1">
      <c r="B168" s="147"/>
      <c r="C168" s="18"/>
      <c r="D168" s="18"/>
      <c r="E168" s="18"/>
      <c r="F168" s="18"/>
      <c r="G168" s="21"/>
      <c r="H168" s="148"/>
      <c r="I168" s="143"/>
      <c r="J168" s="143"/>
      <c r="K168" s="144"/>
      <c r="L168" s="144"/>
      <c r="M168" s="144"/>
      <c r="N168" s="144"/>
      <c r="O168" s="144"/>
      <c r="P168" s="144"/>
      <c r="Q168" s="144"/>
      <c r="R168" s="144"/>
    </row>
    <row r="169" spans="2:15" ht="24" customHeight="1">
      <c r="B169" s="147"/>
      <c r="C169" s="262">
        <v>45729</v>
      </c>
      <c r="D169" s="262"/>
      <c r="E169" s="149" t="s">
        <v>683</v>
      </c>
      <c r="F169" s="1" t="s">
        <v>160</v>
      </c>
      <c r="G169" s="224">
        <v>412</v>
      </c>
      <c r="H169" s="150" t="s">
        <v>448</v>
      </c>
      <c r="I169" s="151"/>
      <c r="J169" s="56"/>
      <c r="K169" s="262"/>
      <c r="L169" s="262"/>
      <c r="N169" s="262"/>
      <c r="O169" s="262"/>
    </row>
    <row r="170" spans="2:15" ht="24" customHeight="1">
      <c r="B170" s="147"/>
      <c r="C170" s="262">
        <f>F177</f>
        <v>100932</v>
      </c>
      <c r="D170" s="262"/>
      <c r="E170" s="149" t="s">
        <v>684</v>
      </c>
      <c r="F170" s="56" t="s">
        <v>161</v>
      </c>
      <c r="G170" s="224">
        <v>501</v>
      </c>
      <c r="H170" s="152" t="s">
        <v>449</v>
      </c>
      <c r="I170" s="143"/>
      <c r="J170" s="153"/>
      <c r="K170" s="262"/>
      <c r="L170" s="262"/>
      <c r="N170" s="262"/>
      <c r="O170" s="262"/>
    </row>
    <row r="171" spans="2:10" ht="15.75" customHeight="1" thickBot="1">
      <c r="B171" s="154"/>
      <c r="C171" s="155"/>
      <c r="D171" s="155"/>
      <c r="E171" s="155"/>
      <c r="F171" s="155"/>
      <c r="G171" s="156"/>
      <c r="H171" s="157"/>
      <c r="I171" s="143"/>
      <c r="J171" s="143"/>
    </row>
    <row r="172" spans="2:10" ht="15.75" customHeight="1">
      <c r="B172" s="47"/>
      <c r="C172" s="18"/>
      <c r="D172" s="18"/>
      <c r="E172" s="18"/>
      <c r="F172" s="18"/>
      <c r="G172" s="21"/>
      <c r="H172" s="47"/>
      <c r="I172" s="143"/>
      <c r="J172" s="143"/>
    </row>
    <row r="173" spans="2:10" ht="15.75" customHeight="1">
      <c r="B173" s="47"/>
      <c r="C173" s="18"/>
      <c r="D173" s="18"/>
      <c r="E173" s="18"/>
      <c r="F173" s="18"/>
      <c r="G173" s="21"/>
      <c r="H173" s="47"/>
      <c r="I173" s="143"/>
      <c r="J173" s="143"/>
    </row>
    <row r="174" ht="15.75" customHeight="1" thickBot="1"/>
    <row r="175" spans="2:12" ht="19.5" customHeight="1" thickBot="1">
      <c r="B175" s="263"/>
      <c r="C175" s="264" t="s">
        <v>2</v>
      </c>
      <c r="D175" s="266" t="s">
        <v>162</v>
      </c>
      <c r="E175" s="267"/>
      <c r="F175" s="267"/>
      <c r="G175" s="267"/>
      <c r="H175" s="268"/>
      <c r="I175" s="150"/>
      <c r="J175" s="256" t="s">
        <v>163</v>
      </c>
      <c r="K175" s="257"/>
      <c r="L175" s="258"/>
    </row>
    <row r="176" spans="2:12" ht="19.5" customHeight="1" thickBot="1">
      <c r="B176" s="263"/>
      <c r="C176" s="265"/>
      <c r="D176" s="158" t="s">
        <v>3</v>
      </c>
      <c r="E176" s="158" t="s">
        <v>4</v>
      </c>
      <c r="F176" s="266" t="s">
        <v>164</v>
      </c>
      <c r="G176" s="268"/>
      <c r="H176" s="158" t="s">
        <v>165</v>
      </c>
      <c r="J176" s="159" t="s">
        <v>166</v>
      </c>
      <c r="K176" s="159" t="s">
        <v>167</v>
      </c>
      <c r="L176" s="159" t="s">
        <v>168</v>
      </c>
    </row>
    <row r="177" spans="3:12" ht="19.5" customHeight="1" thickBot="1">
      <c r="C177" s="160">
        <f>C169</f>
        <v>45729</v>
      </c>
      <c r="D177" s="160">
        <v>48473</v>
      </c>
      <c r="E177" s="160">
        <v>52459</v>
      </c>
      <c r="F177" s="254">
        <f>D177+E177</f>
        <v>100932</v>
      </c>
      <c r="G177" s="255"/>
      <c r="H177" s="160">
        <v>698</v>
      </c>
      <c r="J177" s="161">
        <v>67</v>
      </c>
      <c r="K177" s="161">
        <v>98</v>
      </c>
      <c r="L177" s="162">
        <v>-31</v>
      </c>
    </row>
    <row r="178" spans="3:12" ht="19.5" customHeight="1" thickBot="1">
      <c r="C178" s="163"/>
      <c r="I178" s="150"/>
      <c r="J178" s="256" t="s">
        <v>169</v>
      </c>
      <c r="K178" s="257"/>
      <c r="L178" s="258"/>
    </row>
    <row r="179" spans="10:12" ht="19.5" customHeight="1" thickBot="1">
      <c r="J179" s="159" t="s">
        <v>170</v>
      </c>
      <c r="K179" s="159" t="s">
        <v>171</v>
      </c>
      <c r="L179" s="159" t="s">
        <v>168</v>
      </c>
    </row>
    <row r="180" spans="8:12" ht="19.5" customHeight="1" thickBot="1">
      <c r="H180" s="164"/>
      <c r="J180" s="161">
        <v>1004</v>
      </c>
      <c r="K180" s="165">
        <v>472</v>
      </c>
      <c r="L180" s="162">
        <v>532</v>
      </c>
    </row>
    <row r="181" spans="10:12" ht="19.5" customHeight="1" thickBot="1">
      <c r="J181" s="259" t="s">
        <v>172</v>
      </c>
      <c r="K181" s="260"/>
      <c r="L181" s="166">
        <v>-708</v>
      </c>
    </row>
    <row r="182" spans="2:9" ht="15.75" customHeight="1">
      <c r="B182" s="261" t="s">
        <v>173</v>
      </c>
      <c r="C182" s="261"/>
      <c r="D182" s="261"/>
      <c r="I182" s="167"/>
    </row>
    <row r="183" ht="8.25" customHeight="1">
      <c r="I183" s="167"/>
    </row>
    <row r="184" spans="2:12" ht="15.75" customHeight="1">
      <c r="B184" s="253" t="s">
        <v>682</v>
      </c>
      <c r="C184" s="253"/>
      <c r="D184" s="253"/>
      <c r="E184" s="253"/>
      <c r="F184" s="253"/>
      <c r="G184" s="253"/>
      <c r="H184" s="253"/>
      <c r="I184" s="253"/>
      <c r="J184" s="253"/>
      <c r="K184" s="253"/>
      <c r="L184" s="253"/>
    </row>
    <row r="185" spans="2:12" ht="15.75" customHeight="1">
      <c r="B185" s="253" t="s">
        <v>174</v>
      </c>
      <c r="C185" s="253"/>
      <c r="D185" s="253"/>
      <c r="E185" s="253"/>
      <c r="F185" s="253"/>
      <c r="G185" s="253"/>
      <c r="H185" s="253"/>
      <c r="I185" s="253"/>
      <c r="J185" s="253"/>
      <c r="K185" s="253"/>
      <c r="L185" s="253"/>
    </row>
    <row r="186" spans="2:12" ht="15.75" customHeight="1">
      <c r="B186" s="253" t="s">
        <v>175</v>
      </c>
      <c r="C186" s="253"/>
      <c r="D186" s="253"/>
      <c r="E186" s="253"/>
      <c r="F186" s="253"/>
      <c r="G186" s="253"/>
      <c r="H186" s="253"/>
      <c r="I186" s="253"/>
      <c r="J186" s="253"/>
      <c r="K186" s="253"/>
      <c r="L186" s="253"/>
    </row>
    <row r="187" ht="15.75" customHeight="1"/>
    <row r="188" spans="2:7" ht="13.5">
      <c r="B188" s="218"/>
      <c r="D188" s="168"/>
      <c r="E188" s="168"/>
      <c r="F188" s="168"/>
      <c r="G188" s="219"/>
    </row>
  </sheetData>
  <sheetProtection/>
  <mergeCells count="306">
    <mergeCell ref="A1:R1"/>
    <mergeCell ref="A2:B2"/>
    <mergeCell ref="P2:R2"/>
    <mergeCell ref="T7:U7"/>
    <mergeCell ref="T8:U8"/>
    <mergeCell ref="T9:U9"/>
    <mergeCell ref="T10:U10"/>
    <mergeCell ref="M16:R16"/>
    <mergeCell ref="N19:Q19"/>
    <mergeCell ref="P20:Q20"/>
    <mergeCell ref="T20:U20"/>
    <mergeCell ref="N21:N22"/>
    <mergeCell ref="P21:Q21"/>
    <mergeCell ref="T21:U21"/>
    <mergeCell ref="P22:Q22"/>
    <mergeCell ref="T22:U22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N27:N29"/>
    <mergeCell ref="P27:Q27"/>
    <mergeCell ref="T27:U27"/>
    <mergeCell ref="P28:Q28"/>
    <mergeCell ref="T28:U28"/>
    <mergeCell ref="P29:Q29"/>
    <mergeCell ref="T29:U29"/>
    <mergeCell ref="P32:Q32"/>
    <mergeCell ref="T32:U32"/>
    <mergeCell ref="P33:Q33"/>
    <mergeCell ref="T33:U33"/>
    <mergeCell ref="P34:Q34"/>
    <mergeCell ref="T34:U34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M38:N38"/>
    <mergeCell ref="M39:N39"/>
    <mergeCell ref="M40:R40"/>
    <mergeCell ref="A41:R41"/>
    <mergeCell ref="A42:B42"/>
    <mergeCell ref="P42:R42"/>
    <mergeCell ref="M43:N43"/>
    <mergeCell ref="G45:L45"/>
    <mergeCell ref="A49:F49"/>
    <mergeCell ref="G49:L49"/>
    <mergeCell ref="A51:F51"/>
    <mergeCell ref="G51:L51"/>
    <mergeCell ref="G68:L68"/>
    <mergeCell ref="A70:F70"/>
    <mergeCell ref="G70:L70"/>
    <mergeCell ref="A72:F72"/>
    <mergeCell ref="M76:N77"/>
    <mergeCell ref="M78:R78"/>
    <mergeCell ref="A79:R79"/>
    <mergeCell ref="A80:B80"/>
    <mergeCell ref="P80:R80"/>
    <mergeCell ref="P81:Q81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S88:S98"/>
    <mergeCell ref="P89:Q89"/>
    <mergeCell ref="N90:N91"/>
    <mergeCell ref="P90:Q90"/>
    <mergeCell ref="P91:Q91"/>
    <mergeCell ref="N92:N93"/>
    <mergeCell ref="P92:Q92"/>
    <mergeCell ref="P93:Q93"/>
    <mergeCell ref="N94:N95"/>
    <mergeCell ref="P94:Q94"/>
    <mergeCell ref="P95:Q95"/>
    <mergeCell ref="N96:N101"/>
    <mergeCell ref="P96:Q96"/>
    <mergeCell ref="P97:Q97"/>
    <mergeCell ref="P98:Q98"/>
    <mergeCell ref="P99:Q99"/>
    <mergeCell ref="S99:S101"/>
    <mergeCell ref="P100:Q100"/>
    <mergeCell ref="P101:Q101"/>
    <mergeCell ref="N102:N104"/>
    <mergeCell ref="P102:Q102"/>
    <mergeCell ref="S102:S106"/>
    <mergeCell ref="P106:Q106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J107:K107"/>
    <mergeCell ref="P107:Q107"/>
    <mergeCell ref="S107:S108"/>
    <mergeCell ref="J108:K108"/>
    <mergeCell ref="P108:Q108"/>
    <mergeCell ref="G109:G119"/>
    <mergeCell ref="H109:H119"/>
    <mergeCell ref="J109:K109"/>
    <mergeCell ref="P109:Q109"/>
    <mergeCell ref="S109:S111"/>
    <mergeCell ref="J110:K110"/>
    <mergeCell ref="N110:N111"/>
    <mergeCell ref="P110:Q110"/>
    <mergeCell ref="J111:K111"/>
    <mergeCell ref="P111:Q111"/>
    <mergeCell ref="J112:K112"/>
    <mergeCell ref="N112:N113"/>
    <mergeCell ref="P112:Q112"/>
    <mergeCell ref="S112:S117"/>
    <mergeCell ref="J113:K113"/>
    <mergeCell ref="P113:Q113"/>
    <mergeCell ref="J114:K114"/>
    <mergeCell ref="N114:N115"/>
    <mergeCell ref="P114:Q114"/>
    <mergeCell ref="J115:K115"/>
    <mergeCell ref="P115:Q115"/>
    <mergeCell ref="J116:K116"/>
    <mergeCell ref="L116:L117"/>
    <mergeCell ref="N116:N118"/>
    <mergeCell ref="P116:Q116"/>
    <mergeCell ref="J117:K117"/>
    <mergeCell ref="P117:Q117"/>
    <mergeCell ref="J118:K118"/>
    <mergeCell ref="P118:Q118"/>
    <mergeCell ref="S118:S120"/>
    <mergeCell ref="J119:K119"/>
    <mergeCell ref="M119:N120"/>
    <mergeCell ref="M121:R121"/>
    <mergeCell ref="S121:S125"/>
    <mergeCell ref="A122:R122"/>
    <mergeCell ref="P123:R123"/>
    <mergeCell ref="J124:K124"/>
    <mergeCell ref="L124:L160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J126:K126"/>
    <mergeCell ref="P126:Q126"/>
    <mergeCell ref="J130:K130"/>
    <mergeCell ref="S126:S127"/>
    <mergeCell ref="J127:K127"/>
    <mergeCell ref="P127:Q127"/>
    <mergeCell ref="G128:G139"/>
    <mergeCell ref="H128:H139"/>
    <mergeCell ref="J128:K128"/>
    <mergeCell ref="P128:Q128"/>
    <mergeCell ref="S128:S129"/>
    <mergeCell ref="J129:K129"/>
    <mergeCell ref="P129:Q129"/>
    <mergeCell ref="P130:Q130"/>
    <mergeCell ref="S130:S131"/>
    <mergeCell ref="J131:K131"/>
    <mergeCell ref="P131:Q131"/>
    <mergeCell ref="J132:K132"/>
    <mergeCell ref="P132:Q132"/>
    <mergeCell ref="S132:S134"/>
    <mergeCell ref="J133:K133"/>
    <mergeCell ref="P133:Q133"/>
    <mergeCell ref="J134:K134"/>
    <mergeCell ref="P134:Q134"/>
    <mergeCell ref="J135:K135"/>
    <mergeCell ref="P135:Q135"/>
    <mergeCell ref="S135:S136"/>
    <mergeCell ref="A136:E136"/>
    <mergeCell ref="F136:F160"/>
    <mergeCell ref="J136:K136"/>
    <mergeCell ref="M136:M140"/>
    <mergeCell ref="N136:N140"/>
    <mergeCell ref="P136:Q136"/>
    <mergeCell ref="D137:E137"/>
    <mergeCell ref="J137:K137"/>
    <mergeCell ref="P137:Q137"/>
    <mergeCell ref="S137:S138"/>
    <mergeCell ref="A138:A144"/>
    <mergeCell ref="B138:B144"/>
    <mergeCell ref="D138:E138"/>
    <mergeCell ref="J138:K138"/>
    <mergeCell ref="P138:Q138"/>
    <mergeCell ref="D139:E139"/>
    <mergeCell ref="J139:K139"/>
    <mergeCell ref="P139:Q139"/>
    <mergeCell ref="D140:E140"/>
    <mergeCell ref="G140:G145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D142:E142"/>
    <mergeCell ref="J142:K142"/>
    <mergeCell ref="P142:Q142"/>
    <mergeCell ref="D143:E143"/>
    <mergeCell ref="J143:K143"/>
    <mergeCell ref="P143:Q143"/>
    <mergeCell ref="D144:E144"/>
    <mergeCell ref="J144:K144"/>
    <mergeCell ref="P144:Q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D152:E152"/>
    <mergeCell ref="J152:K152"/>
    <mergeCell ref="P152:Q152"/>
    <mergeCell ref="D153:E153"/>
    <mergeCell ref="J153:K153"/>
    <mergeCell ref="P153:Q153"/>
    <mergeCell ref="D154:E154"/>
    <mergeCell ref="J154:K154"/>
    <mergeCell ref="P154:Q154"/>
    <mergeCell ref="D155:E155"/>
    <mergeCell ref="J155:K155"/>
    <mergeCell ref="P155:Q155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M158:R158"/>
    <mergeCell ref="D159:E159"/>
    <mergeCell ref="J159:K159"/>
    <mergeCell ref="M159:N160"/>
    <mergeCell ref="D160:E160"/>
    <mergeCell ref="J160:K160"/>
    <mergeCell ref="M161:R161"/>
    <mergeCell ref="B162:R162"/>
    <mergeCell ref="B165:I165"/>
    <mergeCell ref="C167:G167"/>
    <mergeCell ref="C169:D169"/>
    <mergeCell ref="K169:L169"/>
    <mergeCell ref="N169:O169"/>
    <mergeCell ref="C170:D170"/>
    <mergeCell ref="K170:L170"/>
    <mergeCell ref="N170:O170"/>
    <mergeCell ref="B175:B176"/>
    <mergeCell ref="C175:C176"/>
    <mergeCell ref="D175:H175"/>
    <mergeCell ref="J175:L175"/>
    <mergeCell ref="F176:G176"/>
    <mergeCell ref="B186:L186"/>
    <mergeCell ref="F177:G177"/>
    <mergeCell ref="J178:L178"/>
    <mergeCell ref="J181:K181"/>
    <mergeCell ref="B182:D182"/>
    <mergeCell ref="B184:L184"/>
    <mergeCell ref="B185:L185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4" r:id="rId3"/>
  <rowBreaks count="3" manualBreakCount="3">
    <brk id="40" max="17" man="1"/>
    <brk id="78" max="255" man="1"/>
    <brk id="121" max="17" man="1"/>
  </rowBreaks>
  <colBreaks count="1" manualBreakCount="1">
    <brk id="18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88"/>
  <sheetViews>
    <sheetView view="pageBreakPreview" zoomScale="91" zoomScaleSheetLayoutView="91" zoomScalePageLayoutView="0" workbookViewId="0" topLeftCell="A1">
      <selection activeCell="P2" sqref="P2:R2"/>
    </sheetView>
  </sheetViews>
  <sheetFormatPr defaultColWidth="9.00390625" defaultRowHeight="13.5"/>
  <cols>
    <col min="1" max="1" width="6.125" style="2" customWidth="1"/>
    <col min="2" max="2" width="12.75390625" style="3" customWidth="1"/>
    <col min="3" max="6" width="7.625" style="1" customWidth="1"/>
    <col min="7" max="7" width="6.125" style="2" customWidth="1"/>
    <col min="8" max="8" width="12.75390625" style="3" customWidth="1"/>
    <col min="9" max="11" width="7.625" style="1" customWidth="1"/>
    <col min="12" max="12" width="8.625" style="1" bestFit="1" customWidth="1"/>
    <col min="13" max="13" width="6.125" style="2" customWidth="1"/>
    <col min="14" max="14" width="12.75390625" style="2" customWidth="1"/>
    <col min="15" max="17" width="7.625" style="1" customWidth="1"/>
    <col min="18" max="18" width="8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433" t="s">
        <v>450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</row>
    <row r="2" spans="1:18" ht="15.75" customHeight="1" thickBot="1">
      <c r="A2" s="434" t="s">
        <v>451</v>
      </c>
      <c r="B2" s="434"/>
      <c r="P2" s="342" t="s">
        <v>703</v>
      </c>
      <c r="Q2" s="342"/>
      <c r="R2" s="342"/>
    </row>
    <row r="3" spans="1:18" s="8" customFormat="1" ht="15.75" customHeight="1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0</v>
      </c>
      <c r="H3" s="5" t="s">
        <v>1</v>
      </c>
      <c r="I3" s="6" t="s">
        <v>2</v>
      </c>
      <c r="J3" s="6" t="s">
        <v>3</v>
      </c>
      <c r="K3" s="6" t="s">
        <v>4</v>
      </c>
      <c r="L3" s="6" t="s">
        <v>5</v>
      </c>
      <c r="M3" s="6" t="s">
        <v>0</v>
      </c>
      <c r="N3" s="6" t="s">
        <v>1</v>
      </c>
      <c r="O3" s="6" t="s">
        <v>2</v>
      </c>
      <c r="P3" s="6" t="s">
        <v>3</v>
      </c>
      <c r="Q3" s="6" t="s">
        <v>4</v>
      </c>
      <c r="R3" s="7" t="s">
        <v>5</v>
      </c>
    </row>
    <row r="4" spans="1:18" ht="15.75" customHeight="1">
      <c r="A4" s="9" t="s">
        <v>176</v>
      </c>
      <c r="B4" s="10" t="s">
        <v>6</v>
      </c>
      <c r="C4" s="11">
        <v>184</v>
      </c>
      <c r="D4" s="11">
        <v>143</v>
      </c>
      <c r="E4" s="11">
        <v>164</v>
      </c>
      <c r="F4" s="11">
        <v>307</v>
      </c>
      <c r="G4" s="12" t="s">
        <v>214</v>
      </c>
      <c r="H4" s="10" t="s">
        <v>7</v>
      </c>
      <c r="I4" s="11">
        <v>823</v>
      </c>
      <c r="J4" s="11">
        <v>831</v>
      </c>
      <c r="K4" s="11">
        <v>897</v>
      </c>
      <c r="L4" s="11">
        <v>1728</v>
      </c>
      <c r="M4" s="13" t="s">
        <v>234</v>
      </c>
      <c r="N4" s="10" t="s">
        <v>663</v>
      </c>
      <c r="O4" s="11">
        <v>117</v>
      </c>
      <c r="P4" s="11">
        <v>84</v>
      </c>
      <c r="Q4" s="11">
        <v>110</v>
      </c>
      <c r="R4" s="14">
        <v>194</v>
      </c>
    </row>
    <row r="5" spans="1:18" ht="15.75" customHeight="1">
      <c r="A5" s="9" t="s">
        <v>177</v>
      </c>
      <c r="B5" s="10" t="s">
        <v>597</v>
      </c>
      <c r="C5" s="11">
        <v>86</v>
      </c>
      <c r="D5" s="11">
        <v>60</v>
      </c>
      <c r="E5" s="11">
        <v>58</v>
      </c>
      <c r="F5" s="11">
        <v>118</v>
      </c>
      <c r="G5" s="12" t="s">
        <v>215</v>
      </c>
      <c r="H5" s="10" t="s">
        <v>8</v>
      </c>
      <c r="I5" s="11">
        <v>759</v>
      </c>
      <c r="J5" s="11">
        <v>780</v>
      </c>
      <c r="K5" s="11">
        <v>813</v>
      </c>
      <c r="L5" s="11">
        <v>1593</v>
      </c>
      <c r="M5" s="13" t="s">
        <v>235</v>
      </c>
      <c r="N5" s="10" t="s">
        <v>662</v>
      </c>
      <c r="O5" s="11">
        <v>134</v>
      </c>
      <c r="P5" s="11">
        <v>112</v>
      </c>
      <c r="Q5" s="11">
        <v>125</v>
      </c>
      <c r="R5" s="14">
        <v>237</v>
      </c>
    </row>
    <row r="6" spans="1:18" ht="15.75" customHeight="1">
      <c r="A6" s="9" t="s">
        <v>179</v>
      </c>
      <c r="B6" s="10" t="s">
        <v>9</v>
      </c>
      <c r="C6" s="11">
        <v>119</v>
      </c>
      <c r="D6" s="11">
        <v>85</v>
      </c>
      <c r="E6" s="11">
        <v>80</v>
      </c>
      <c r="F6" s="11">
        <v>165</v>
      </c>
      <c r="G6" s="12" t="s">
        <v>216</v>
      </c>
      <c r="H6" s="10" t="s">
        <v>10</v>
      </c>
      <c r="I6" s="11">
        <v>2371</v>
      </c>
      <c r="J6" s="11">
        <v>2504</v>
      </c>
      <c r="K6" s="11">
        <v>2643</v>
      </c>
      <c r="L6" s="11">
        <v>5147</v>
      </c>
      <c r="M6" s="13" t="s">
        <v>236</v>
      </c>
      <c r="N6" s="10" t="s">
        <v>661</v>
      </c>
      <c r="O6" s="11">
        <v>87</v>
      </c>
      <c r="P6" s="11">
        <v>72</v>
      </c>
      <c r="Q6" s="11">
        <v>75</v>
      </c>
      <c r="R6" s="14">
        <v>147</v>
      </c>
    </row>
    <row r="7" spans="1:25" ht="15.75" customHeight="1">
      <c r="A7" s="9"/>
      <c r="B7" s="15" t="s">
        <v>11</v>
      </c>
      <c r="C7" s="11">
        <v>171</v>
      </c>
      <c r="D7" s="11">
        <v>126</v>
      </c>
      <c r="E7" s="11">
        <v>144</v>
      </c>
      <c r="F7" s="11">
        <v>270</v>
      </c>
      <c r="G7" s="12" t="s">
        <v>217</v>
      </c>
      <c r="H7" s="10" t="s">
        <v>12</v>
      </c>
      <c r="I7" s="11">
        <v>688</v>
      </c>
      <c r="J7" s="11">
        <v>697</v>
      </c>
      <c r="K7" s="11">
        <v>781</v>
      </c>
      <c r="L7" s="11">
        <v>1478</v>
      </c>
      <c r="M7" s="13" t="s">
        <v>237</v>
      </c>
      <c r="N7" s="10" t="s">
        <v>660</v>
      </c>
      <c r="O7" s="11">
        <v>108</v>
      </c>
      <c r="P7" s="11">
        <v>86</v>
      </c>
      <c r="Q7" s="11">
        <v>119</v>
      </c>
      <c r="R7" s="14">
        <v>205</v>
      </c>
      <c r="S7" s="27" t="s">
        <v>463</v>
      </c>
      <c r="T7" s="491" t="s">
        <v>464</v>
      </c>
      <c r="U7" s="491"/>
      <c r="V7" s="27" t="s">
        <v>2</v>
      </c>
      <c r="W7" s="27" t="s">
        <v>3</v>
      </c>
      <c r="X7" s="27" t="s">
        <v>4</v>
      </c>
      <c r="Y7" s="27" t="s">
        <v>5</v>
      </c>
    </row>
    <row r="8" spans="1:25" ht="15.75" customHeight="1">
      <c r="A8" s="9" t="s">
        <v>183</v>
      </c>
      <c r="B8" s="10" t="s">
        <v>13</v>
      </c>
      <c r="C8" s="11">
        <v>261</v>
      </c>
      <c r="D8" s="11">
        <v>201</v>
      </c>
      <c r="E8" s="11">
        <v>225</v>
      </c>
      <c r="F8" s="11">
        <v>426</v>
      </c>
      <c r="G8" s="12" t="s">
        <v>218</v>
      </c>
      <c r="H8" s="10" t="s">
        <v>14</v>
      </c>
      <c r="I8" s="11">
        <v>351</v>
      </c>
      <c r="J8" s="11">
        <v>297</v>
      </c>
      <c r="K8" s="11">
        <v>331</v>
      </c>
      <c r="L8" s="11">
        <v>628</v>
      </c>
      <c r="M8" s="13" t="s">
        <v>238</v>
      </c>
      <c r="N8" s="10" t="s">
        <v>659</v>
      </c>
      <c r="O8" s="11">
        <v>46</v>
      </c>
      <c r="P8" s="11">
        <v>43</v>
      </c>
      <c r="Q8" s="11">
        <v>44</v>
      </c>
      <c r="R8" s="14">
        <v>87</v>
      </c>
      <c r="S8" s="13" t="s">
        <v>237</v>
      </c>
      <c r="T8" s="483" t="s">
        <v>660</v>
      </c>
      <c r="U8" s="484"/>
      <c r="V8" s="11">
        <v>108</v>
      </c>
      <c r="W8" s="11">
        <v>86</v>
      </c>
      <c r="X8" s="11">
        <v>119</v>
      </c>
      <c r="Y8" s="11">
        <v>205</v>
      </c>
    </row>
    <row r="9" spans="1:25" ht="15.75" customHeight="1">
      <c r="A9" s="9" t="s">
        <v>184</v>
      </c>
      <c r="B9" s="10" t="s">
        <v>15</v>
      </c>
      <c r="C9" s="11">
        <v>346</v>
      </c>
      <c r="D9" s="11">
        <v>281</v>
      </c>
      <c r="E9" s="11">
        <v>290</v>
      </c>
      <c r="F9" s="11">
        <v>571</v>
      </c>
      <c r="G9" s="12" t="s">
        <v>219</v>
      </c>
      <c r="H9" s="10" t="s">
        <v>16</v>
      </c>
      <c r="I9" s="11">
        <v>368</v>
      </c>
      <c r="J9" s="11">
        <v>304</v>
      </c>
      <c r="K9" s="11">
        <v>357</v>
      </c>
      <c r="L9" s="11">
        <v>661</v>
      </c>
      <c r="M9" s="13" t="s">
        <v>239</v>
      </c>
      <c r="N9" s="10" t="s">
        <v>658</v>
      </c>
      <c r="O9" s="11">
        <v>96</v>
      </c>
      <c r="P9" s="11">
        <v>71</v>
      </c>
      <c r="Q9" s="11">
        <v>86</v>
      </c>
      <c r="R9" s="14">
        <v>157</v>
      </c>
      <c r="S9" s="13" t="s">
        <v>238</v>
      </c>
      <c r="T9" s="483" t="s">
        <v>659</v>
      </c>
      <c r="U9" s="484"/>
      <c r="V9" s="11">
        <v>46</v>
      </c>
      <c r="W9" s="11">
        <v>43</v>
      </c>
      <c r="X9" s="11">
        <v>44</v>
      </c>
      <c r="Y9" s="11">
        <v>87</v>
      </c>
    </row>
    <row r="10" spans="1:25" ht="15.75" customHeight="1">
      <c r="A10" s="9"/>
      <c r="B10" s="182" t="s">
        <v>17</v>
      </c>
      <c r="C10" s="11">
        <v>111</v>
      </c>
      <c r="D10" s="11">
        <v>94</v>
      </c>
      <c r="E10" s="11">
        <v>95</v>
      </c>
      <c r="F10" s="11">
        <v>189</v>
      </c>
      <c r="G10" s="12" t="s">
        <v>220</v>
      </c>
      <c r="H10" s="10" t="s">
        <v>18</v>
      </c>
      <c r="I10" s="11">
        <v>517</v>
      </c>
      <c r="J10" s="11">
        <v>496</v>
      </c>
      <c r="K10" s="11">
        <v>591</v>
      </c>
      <c r="L10" s="11">
        <v>1087</v>
      </c>
      <c r="M10" s="23">
        <v>1625</v>
      </c>
      <c r="N10" s="10" t="s">
        <v>678</v>
      </c>
      <c r="O10" s="230">
        <v>0</v>
      </c>
      <c r="P10" s="230">
        <v>0</v>
      </c>
      <c r="Q10" s="1">
        <v>0</v>
      </c>
      <c r="R10" s="217">
        <v>0</v>
      </c>
      <c r="S10" s="13" t="s">
        <v>679</v>
      </c>
      <c r="T10" s="483" t="s">
        <v>680</v>
      </c>
      <c r="U10" s="484"/>
      <c r="V10" s="11">
        <v>154</v>
      </c>
      <c r="W10" s="11">
        <v>129</v>
      </c>
      <c r="X10" s="11">
        <v>163</v>
      </c>
      <c r="Y10" s="11">
        <v>292</v>
      </c>
    </row>
    <row r="11" spans="1:18" ht="15.75" customHeight="1">
      <c r="A11" s="9" t="s">
        <v>187</v>
      </c>
      <c r="B11" s="10" t="s">
        <v>19</v>
      </c>
      <c r="C11" s="11">
        <v>66</v>
      </c>
      <c r="D11" s="11">
        <v>69</v>
      </c>
      <c r="E11" s="11">
        <v>57</v>
      </c>
      <c r="F11" s="11">
        <v>126</v>
      </c>
      <c r="G11" s="12" t="s">
        <v>221</v>
      </c>
      <c r="H11" s="10" t="s">
        <v>20</v>
      </c>
      <c r="I11" s="11">
        <v>122</v>
      </c>
      <c r="J11" s="11">
        <v>111</v>
      </c>
      <c r="K11" s="11">
        <v>141</v>
      </c>
      <c r="L11" s="11">
        <v>252</v>
      </c>
      <c r="M11" s="13" t="s">
        <v>240</v>
      </c>
      <c r="N11" s="10" t="s">
        <v>657</v>
      </c>
      <c r="O11" s="11">
        <v>102</v>
      </c>
      <c r="P11" s="11">
        <v>85</v>
      </c>
      <c r="Q11" s="11">
        <v>86</v>
      </c>
      <c r="R11" s="14">
        <v>171</v>
      </c>
    </row>
    <row r="12" spans="1:18" ht="15.75" customHeight="1">
      <c r="A12" s="9" t="s">
        <v>190</v>
      </c>
      <c r="B12" s="10" t="s">
        <v>21</v>
      </c>
      <c r="C12" s="11">
        <v>84</v>
      </c>
      <c r="D12" s="11">
        <v>57</v>
      </c>
      <c r="E12" s="11">
        <v>76</v>
      </c>
      <c r="F12" s="11">
        <v>133</v>
      </c>
      <c r="G12" s="12" t="s">
        <v>222</v>
      </c>
      <c r="H12" s="10" t="s">
        <v>22</v>
      </c>
      <c r="I12" s="11">
        <v>431</v>
      </c>
      <c r="J12" s="11">
        <v>419</v>
      </c>
      <c r="K12" s="11">
        <v>423</v>
      </c>
      <c r="L12" s="11">
        <v>842</v>
      </c>
      <c r="M12" s="13"/>
      <c r="N12" s="16" t="s">
        <v>656</v>
      </c>
      <c r="O12" s="11">
        <v>360</v>
      </c>
      <c r="P12" s="11">
        <v>287</v>
      </c>
      <c r="Q12" s="11">
        <v>347</v>
      </c>
      <c r="R12" s="14">
        <v>634</v>
      </c>
    </row>
    <row r="13" spans="1:18" ht="15.75" customHeight="1">
      <c r="A13" s="9" t="s">
        <v>191</v>
      </c>
      <c r="B13" s="10" t="s">
        <v>23</v>
      </c>
      <c r="C13" s="11">
        <v>155</v>
      </c>
      <c r="D13" s="11">
        <v>117</v>
      </c>
      <c r="E13" s="11">
        <v>125</v>
      </c>
      <c r="F13" s="11">
        <v>242</v>
      </c>
      <c r="G13" s="12"/>
      <c r="H13" s="17" t="s">
        <v>24</v>
      </c>
      <c r="I13" s="11">
        <v>1308</v>
      </c>
      <c r="J13" s="11">
        <v>1279</v>
      </c>
      <c r="K13" s="11">
        <v>1420</v>
      </c>
      <c r="L13" s="11">
        <v>2699</v>
      </c>
      <c r="M13" s="13" t="s">
        <v>255</v>
      </c>
      <c r="N13" s="10" t="s">
        <v>655</v>
      </c>
      <c r="O13" s="11">
        <v>462</v>
      </c>
      <c r="P13" s="11">
        <v>427</v>
      </c>
      <c r="Q13" s="11">
        <v>422</v>
      </c>
      <c r="R13" s="14">
        <v>849</v>
      </c>
    </row>
    <row r="14" spans="1:18" ht="15.75" customHeight="1">
      <c r="A14" s="9" t="s">
        <v>192</v>
      </c>
      <c r="B14" s="10" t="s">
        <v>25</v>
      </c>
      <c r="C14" s="11">
        <v>347</v>
      </c>
      <c r="D14" s="11">
        <v>301</v>
      </c>
      <c r="E14" s="11">
        <v>283</v>
      </c>
      <c r="F14" s="11">
        <v>584</v>
      </c>
      <c r="G14" s="12" t="s">
        <v>26</v>
      </c>
      <c r="H14" s="10" t="s">
        <v>27</v>
      </c>
      <c r="I14" s="11">
        <v>2278</v>
      </c>
      <c r="J14" s="11">
        <v>2481</v>
      </c>
      <c r="K14" s="11">
        <v>2667</v>
      </c>
      <c r="L14" s="11">
        <v>5148</v>
      </c>
      <c r="M14" s="18"/>
      <c r="N14" s="18"/>
      <c r="O14" s="19">
        <v>1607</v>
      </c>
      <c r="P14" s="19">
        <v>1381</v>
      </c>
      <c r="Q14" s="19">
        <v>1558</v>
      </c>
      <c r="R14" s="20">
        <v>2939</v>
      </c>
    </row>
    <row r="15" spans="1:18" ht="15.75" customHeight="1">
      <c r="A15" s="9" t="s">
        <v>193</v>
      </c>
      <c r="B15" s="10" t="s">
        <v>28</v>
      </c>
      <c r="C15" s="11">
        <v>1604</v>
      </c>
      <c r="D15" s="11">
        <v>1509</v>
      </c>
      <c r="E15" s="11">
        <v>1631</v>
      </c>
      <c r="F15" s="11">
        <v>3140</v>
      </c>
      <c r="G15" s="12" t="s">
        <v>29</v>
      </c>
      <c r="H15" s="10" t="s">
        <v>30</v>
      </c>
      <c r="I15" s="11">
        <v>412</v>
      </c>
      <c r="J15" s="11">
        <v>396</v>
      </c>
      <c r="K15" s="11">
        <v>435</v>
      </c>
      <c r="L15" s="11">
        <v>831</v>
      </c>
      <c r="M15" s="13" t="s">
        <v>256</v>
      </c>
      <c r="N15" s="10" t="s">
        <v>654</v>
      </c>
      <c r="O15" s="11">
        <v>402</v>
      </c>
      <c r="P15" s="11">
        <v>370</v>
      </c>
      <c r="Q15" s="11">
        <v>32</v>
      </c>
      <c r="R15" s="14">
        <v>402</v>
      </c>
    </row>
    <row r="16" spans="1:18" ht="15.75" customHeight="1">
      <c r="A16" s="9" t="s">
        <v>194</v>
      </c>
      <c r="B16" s="10" t="s">
        <v>31</v>
      </c>
      <c r="C16" s="11">
        <v>923</v>
      </c>
      <c r="D16" s="11">
        <v>974</v>
      </c>
      <c r="E16" s="11">
        <v>1063</v>
      </c>
      <c r="F16" s="11">
        <v>2037</v>
      </c>
      <c r="G16" s="12" t="s">
        <v>32</v>
      </c>
      <c r="H16" s="10" t="s">
        <v>33</v>
      </c>
      <c r="I16" s="11">
        <v>218</v>
      </c>
      <c r="J16" s="11">
        <v>177</v>
      </c>
      <c r="K16" s="11">
        <v>206</v>
      </c>
      <c r="L16" s="11">
        <v>383</v>
      </c>
      <c r="M16" s="485" t="s">
        <v>596</v>
      </c>
      <c r="N16" s="486"/>
      <c r="O16" s="486"/>
      <c r="P16" s="486"/>
      <c r="Q16" s="486"/>
      <c r="R16" s="487"/>
    </row>
    <row r="17" spans="1:18" ht="15.75" customHeight="1">
      <c r="A17" s="9" t="s">
        <v>195</v>
      </c>
      <c r="B17" s="10" t="s">
        <v>34</v>
      </c>
      <c r="C17" s="11">
        <v>869</v>
      </c>
      <c r="D17" s="11">
        <v>895</v>
      </c>
      <c r="E17" s="11">
        <v>949</v>
      </c>
      <c r="F17" s="11">
        <v>1844</v>
      </c>
      <c r="G17" s="23" t="s">
        <v>35</v>
      </c>
      <c r="H17" s="10" t="s">
        <v>36</v>
      </c>
      <c r="I17" s="11">
        <v>151</v>
      </c>
      <c r="J17" s="11">
        <v>133</v>
      </c>
      <c r="K17" s="11">
        <v>151</v>
      </c>
      <c r="L17" s="11">
        <v>284</v>
      </c>
      <c r="M17" s="21"/>
      <c r="N17" s="21"/>
      <c r="O17" s="18"/>
      <c r="P17" s="18"/>
      <c r="Q17" s="18"/>
      <c r="R17" s="22"/>
    </row>
    <row r="18" spans="1:18" ht="15.75" customHeight="1">
      <c r="A18" s="9" t="s">
        <v>196</v>
      </c>
      <c r="B18" s="10" t="s">
        <v>37</v>
      </c>
      <c r="C18" s="11">
        <v>395</v>
      </c>
      <c r="D18" s="11">
        <v>317</v>
      </c>
      <c r="E18" s="11">
        <v>386</v>
      </c>
      <c r="F18" s="11">
        <v>703</v>
      </c>
      <c r="G18" s="23" t="s">
        <v>38</v>
      </c>
      <c r="H18" s="10" t="s">
        <v>39</v>
      </c>
      <c r="I18" s="11">
        <v>184</v>
      </c>
      <c r="J18" s="11">
        <v>147</v>
      </c>
      <c r="K18" s="11">
        <v>162</v>
      </c>
      <c r="L18" s="11">
        <v>309</v>
      </c>
      <c r="M18" s="18"/>
      <c r="N18" s="18"/>
      <c r="O18" s="18"/>
      <c r="P18" s="18"/>
      <c r="Q18" s="18"/>
      <c r="R18" s="22"/>
    </row>
    <row r="19" spans="1:18" ht="15.75" customHeight="1">
      <c r="A19" s="9" t="s">
        <v>197</v>
      </c>
      <c r="B19" s="10" t="s">
        <v>40</v>
      </c>
      <c r="C19" s="11">
        <v>454</v>
      </c>
      <c r="D19" s="11">
        <v>360</v>
      </c>
      <c r="E19" s="11">
        <v>454</v>
      </c>
      <c r="F19" s="11">
        <v>814</v>
      </c>
      <c r="G19" s="12" t="s">
        <v>41</v>
      </c>
      <c r="H19" s="10" t="s">
        <v>42</v>
      </c>
      <c r="I19" s="11">
        <v>168</v>
      </c>
      <c r="J19" s="11">
        <v>175</v>
      </c>
      <c r="K19" s="11">
        <v>176</v>
      </c>
      <c r="L19" s="11">
        <v>351</v>
      </c>
      <c r="M19" s="24"/>
      <c r="N19" s="488" t="s">
        <v>462</v>
      </c>
      <c r="O19" s="489"/>
      <c r="P19" s="489"/>
      <c r="Q19" s="490"/>
      <c r="R19" s="25"/>
    </row>
    <row r="20" spans="1:25" ht="15.75" customHeight="1">
      <c r="A20" s="9" t="s">
        <v>198</v>
      </c>
      <c r="B20" s="10" t="s">
        <v>43</v>
      </c>
      <c r="C20" s="11">
        <v>641</v>
      </c>
      <c r="D20" s="11">
        <v>636</v>
      </c>
      <c r="E20" s="11">
        <v>651</v>
      </c>
      <c r="F20" s="11">
        <v>1287</v>
      </c>
      <c r="G20" s="12" t="s">
        <v>44</v>
      </c>
      <c r="H20" s="10" t="s">
        <v>45</v>
      </c>
      <c r="I20" s="11">
        <v>146</v>
      </c>
      <c r="J20" s="11">
        <v>86</v>
      </c>
      <c r="K20" s="11">
        <v>93</v>
      </c>
      <c r="L20" s="11">
        <v>179</v>
      </c>
      <c r="M20" s="24"/>
      <c r="N20" s="26" t="s">
        <v>453</v>
      </c>
      <c r="O20" s="27" t="s">
        <v>463</v>
      </c>
      <c r="P20" s="491" t="s">
        <v>464</v>
      </c>
      <c r="Q20" s="491"/>
      <c r="R20" s="22"/>
      <c r="S20" s="27" t="s">
        <v>463</v>
      </c>
      <c r="T20" s="491" t="s">
        <v>464</v>
      </c>
      <c r="U20" s="491"/>
      <c r="V20" s="27" t="s">
        <v>2</v>
      </c>
      <c r="W20" s="27" t="s">
        <v>3</v>
      </c>
      <c r="X20" s="27" t="s">
        <v>4</v>
      </c>
      <c r="Y20" s="27" t="s">
        <v>5</v>
      </c>
    </row>
    <row r="21" spans="1:25" ht="15.75" customHeight="1">
      <c r="A21" s="9" t="s">
        <v>199</v>
      </c>
      <c r="B21" s="10" t="s">
        <v>46</v>
      </c>
      <c r="C21" s="11">
        <v>1183</v>
      </c>
      <c r="D21" s="11">
        <v>1163</v>
      </c>
      <c r="E21" s="11">
        <v>1279</v>
      </c>
      <c r="F21" s="11">
        <v>2442</v>
      </c>
      <c r="G21" s="12" t="s">
        <v>47</v>
      </c>
      <c r="H21" s="10" t="s">
        <v>48</v>
      </c>
      <c r="I21" s="11">
        <v>145</v>
      </c>
      <c r="J21" s="11">
        <v>145</v>
      </c>
      <c r="K21" s="11">
        <v>144</v>
      </c>
      <c r="L21" s="11">
        <v>289</v>
      </c>
      <c r="M21" s="24"/>
      <c r="N21" s="492" t="s">
        <v>458</v>
      </c>
      <c r="O21" s="28" t="s">
        <v>180</v>
      </c>
      <c r="P21" s="493" t="s">
        <v>181</v>
      </c>
      <c r="Q21" s="493"/>
      <c r="R21" s="22"/>
      <c r="S21" s="28" t="s">
        <v>180</v>
      </c>
      <c r="T21" s="493" t="s">
        <v>181</v>
      </c>
      <c r="U21" s="493"/>
      <c r="V21" s="11">
        <v>148</v>
      </c>
      <c r="W21" s="11">
        <v>109</v>
      </c>
      <c r="X21" s="11">
        <v>127</v>
      </c>
      <c r="Y21" s="11">
        <v>236</v>
      </c>
    </row>
    <row r="22" spans="1:25" ht="15.75" customHeight="1">
      <c r="A22" s="9" t="s">
        <v>200</v>
      </c>
      <c r="B22" s="10" t="s">
        <v>49</v>
      </c>
      <c r="C22" s="11">
        <v>793</v>
      </c>
      <c r="D22" s="11">
        <v>803</v>
      </c>
      <c r="E22" s="11">
        <v>852</v>
      </c>
      <c r="F22" s="11">
        <v>1655</v>
      </c>
      <c r="G22" s="12" t="s">
        <v>50</v>
      </c>
      <c r="H22" s="10" t="s">
        <v>51</v>
      </c>
      <c r="I22" s="11">
        <v>451</v>
      </c>
      <c r="J22" s="11">
        <v>377</v>
      </c>
      <c r="K22" s="11">
        <v>433</v>
      </c>
      <c r="L22" s="11">
        <v>810</v>
      </c>
      <c r="M22" s="24"/>
      <c r="N22" s="492"/>
      <c r="O22" s="28" t="s">
        <v>182</v>
      </c>
      <c r="P22" s="493" t="s">
        <v>140</v>
      </c>
      <c r="Q22" s="493"/>
      <c r="R22" s="22"/>
      <c r="S22" s="28" t="s">
        <v>182</v>
      </c>
      <c r="T22" s="493" t="s">
        <v>140</v>
      </c>
      <c r="U22" s="493"/>
      <c r="V22" s="11">
        <v>23</v>
      </c>
      <c r="W22" s="11">
        <v>17</v>
      </c>
      <c r="X22" s="11">
        <v>17</v>
      </c>
      <c r="Y22" s="11">
        <v>34</v>
      </c>
    </row>
    <row r="23" spans="1:25" ht="15.75" customHeight="1">
      <c r="A23" s="9" t="s">
        <v>201</v>
      </c>
      <c r="B23" s="10" t="s">
        <v>52</v>
      </c>
      <c r="C23" s="11">
        <v>279</v>
      </c>
      <c r="D23" s="11">
        <v>234</v>
      </c>
      <c r="E23" s="11">
        <v>345</v>
      </c>
      <c r="F23" s="11">
        <v>579</v>
      </c>
      <c r="G23" s="12" t="s">
        <v>53</v>
      </c>
      <c r="H23" s="10" t="s">
        <v>54</v>
      </c>
      <c r="I23" s="11">
        <v>155</v>
      </c>
      <c r="J23" s="11">
        <v>107</v>
      </c>
      <c r="K23" s="11">
        <v>150</v>
      </c>
      <c r="L23" s="11">
        <v>257</v>
      </c>
      <c r="M23" s="24"/>
      <c r="N23" s="479" t="s">
        <v>459</v>
      </c>
      <c r="O23" s="29" t="s">
        <v>185</v>
      </c>
      <c r="P23" s="480" t="s">
        <v>186</v>
      </c>
      <c r="Q23" s="480"/>
      <c r="R23" s="22"/>
      <c r="S23" s="29" t="s">
        <v>185</v>
      </c>
      <c r="T23" s="480" t="s">
        <v>186</v>
      </c>
      <c r="U23" s="480"/>
      <c r="V23" s="11">
        <v>81</v>
      </c>
      <c r="W23" s="11">
        <v>72</v>
      </c>
      <c r="X23" s="11">
        <v>74</v>
      </c>
      <c r="Y23" s="11">
        <v>146</v>
      </c>
    </row>
    <row r="24" spans="1:25" ht="15.75" customHeight="1">
      <c r="A24" s="9" t="s">
        <v>202</v>
      </c>
      <c r="B24" s="10" t="s">
        <v>55</v>
      </c>
      <c r="C24" s="11">
        <v>927</v>
      </c>
      <c r="D24" s="11">
        <v>826</v>
      </c>
      <c r="E24" s="11">
        <v>1014</v>
      </c>
      <c r="F24" s="11">
        <v>1840</v>
      </c>
      <c r="G24" s="12" t="s">
        <v>56</v>
      </c>
      <c r="H24" s="10" t="s">
        <v>57</v>
      </c>
      <c r="I24" s="11">
        <v>157</v>
      </c>
      <c r="J24" s="11">
        <v>148</v>
      </c>
      <c r="K24" s="11">
        <v>165</v>
      </c>
      <c r="L24" s="11">
        <v>313</v>
      </c>
      <c r="M24" s="24"/>
      <c r="N24" s="479"/>
      <c r="O24" s="29" t="s">
        <v>188</v>
      </c>
      <c r="P24" s="480" t="s">
        <v>189</v>
      </c>
      <c r="Q24" s="480"/>
      <c r="R24" s="22"/>
      <c r="S24" s="29" t="s">
        <v>188</v>
      </c>
      <c r="T24" s="480" t="s">
        <v>189</v>
      </c>
      <c r="U24" s="480"/>
      <c r="V24" s="11">
        <v>30</v>
      </c>
      <c r="W24" s="11">
        <v>22</v>
      </c>
      <c r="X24" s="11">
        <v>21</v>
      </c>
      <c r="Y24" s="11">
        <v>43</v>
      </c>
    </row>
    <row r="25" spans="1:25" ht="15.75" customHeight="1">
      <c r="A25" s="9" t="s">
        <v>203</v>
      </c>
      <c r="B25" s="10" t="s">
        <v>58</v>
      </c>
      <c r="C25" s="11">
        <v>1218</v>
      </c>
      <c r="D25" s="11">
        <v>1153</v>
      </c>
      <c r="E25" s="11">
        <v>1197</v>
      </c>
      <c r="F25" s="11">
        <v>2350</v>
      </c>
      <c r="G25" s="12" t="s">
        <v>59</v>
      </c>
      <c r="H25" s="10" t="s">
        <v>60</v>
      </c>
      <c r="I25" s="11">
        <v>148</v>
      </c>
      <c r="J25" s="11">
        <v>115</v>
      </c>
      <c r="K25" s="11">
        <v>145</v>
      </c>
      <c r="L25" s="11">
        <v>260</v>
      </c>
      <c r="M25" s="24"/>
      <c r="N25" s="481" t="s">
        <v>461</v>
      </c>
      <c r="O25" s="30" t="s">
        <v>223</v>
      </c>
      <c r="P25" s="482" t="s">
        <v>224</v>
      </c>
      <c r="Q25" s="482"/>
      <c r="R25" s="22"/>
      <c r="S25" s="30" t="s">
        <v>223</v>
      </c>
      <c r="T25" s="482" t="s">
        <v>224</v>
      </c>
      <c r="U25" s="482"/>
      <c r="V25" s="11">
        <v>203</v>
      </c>
      <c r="W25" s="11">
        <v>177</v>
      </c>
      <c r="X25" s="11">
        <v>192</v>
      </c>
      <c r="Y25" s="11">
        <v>369</v>
      </c>
    </row>
    <row r="26" spans="1:25" ht="15.75" customHeight="1">
      <c r="A26" s="9" t="s">
        <v>204</v>
      </c>
      <c r="B26" s="31" t="s">
        <v>61</v>
      </c>
      <c r="C26" s="11">
        <v>1435</v>
      </c>
      <c r="D26" s="11">
        <v>1411</v>
      </c>
      <c r="E26" s="11">
        <v>1599</v>
      </c>
      <c r="F26" s="11">
        <v>3010</v>
      </c>
      <c r="G26" s="12" t="s">
        <v>62</v>
      </c>
      <c r="H26" s="10" t="s">
        <v>63</v>
      </c>
      <c r="I26" s="11">
        <v>387</v>
      </c>
      <c r="J26" s="11">
        <v>403</v>
      </c>
      <c r="K26" s="11">
        <v>454</v>
      </c>
      <c r="L26" s="11">
        <v>857</v>
      </c>
      <c r="M26" s="24"/>
      <c r="N26" s="481"/>
      <c r="O26" s="30" t="s">
        <v>225</v>
      </c>
      <c r="P26" s="482" t="s">
        <v>226</v>
      </c>
      <c r="Q26" s="482"/>
      <c r="R26" s="22"/>
      <c r="S26" s="30" t="s">
        <v>225</v>
      </c>
      <c r="T26" s="482" t="s">
        <v>226</v>
      </c>
      <c r="U26" s="482"/>
      <c r="V26" s="11">
        <v>1105</v>
      </c>
      <c r="W26" s="11">
        <v>1102</v>
      </c>
      <c r="X26" s="11">
        <v>1228</v>
      </c>
      <c r="Y26" s="11">
        <v>2330</v>
      </c>
    </row>
    <row r="27" spans="1:25" ht="15.75" customHeight="1">
      <c r="A27" s="9" t="s">
        <v>205</v>
      </c>
      <c r="B27" s="31" t="s">
        <v>64</v>
      </c>
      <c r="C27" s="11">
        <v>711</v>
      </c>
      <c r="D27" s="11">
        <v>755</v>
      </c>
      <c r="E27" s="11">
        <v>801</v>
      </c>
      <c r="F27" s="11">
        <v>1556</v>
      </c>
      <c r="G27" s="12" t="s">
        <v>65</v>
      </c>
      <c r="H27" s="10" t="s">
        <v>66</v>
      </c>
      <c r="I27" s="11">
        <v>791</v>
      </c>
      <c r="J27" s="11">
        <v>844</v>
      </c>
      <c r="K27" s="11">
        <v>946</v>
      </c>
      <c r="L27" s="11">
        <v>1790</v>
      </c>
      <c r="M27" s="24"/>
      <c r="N27" s="403" t="s">
        <v>465</v>
      </c>
      <c r="O27" s="32" t="s">
        <v>68</v>
      </c>
      <c r="P27" s="478" t="s">
        <v>227</v>
      </c>
      <c r="Q27" s="478"/>
      <c r="R27" s="22"/>
      <c r="S27" s="32" t="s">
        <v>68</v>
      </c>
      <c r="T27" s="478" t="s">
        <v>227</v>
      </c>
      <c r="U27" s="478"/>
      <c r="V27" s="11">
        <v>86</v>
      </c>
      <c r="W27" s="11">
        <v>56</v>
      </c>
      <c r="X27" s="11">
        <v>50</v>
      </c>
      <c r="Y27" s="11">
        <v>106</v>
      </c>
    </row>
    <row r="28" spans="1:25" ht="15.75" customHeight="1">
      <c r="A28" s="9" t="s">
        <v>206</v>
      </c>
      <c r="B28" s="10" t="s">
        <v>69</v>
      </c>
      <c r="C28" s="11">
        <v>1321</v>
      </c>
      <c r="D28" s="11">
        <v>1449</v>
      </c>
      <c r="E28" s="11">
        <v>1525</v>
      </c>
      <c r="F28" s="11">
        <v>2974</v>
      </c>
      <c r="G28" s="12" t="s">
        <v>70</v>
      </c>
      <c r="H28" s="10" t="s">
        <v>71</v>
      </c>
      <c r="I28" s="11">
        <v>531</v>
      </c>
      <c r="J28" s="11">
        <v>532</v>
      </c>
      <c r="K28" s="11">
        <v>603</v>
      </c>
      <c r="L28" s="11">
        <v>1135</v>
      </c>
      <c r="M28" s="24"/>
      <c r="N28" s="477"/>
      <c r="O28" s="32" t="s">
        <v>72</v>
      </c>
      <c r="P28" s="478" t="s">
        <v>228</v>
      </c>
      <c r="Q28" s="478"/>
      <c r="R28" s="22"/>
      <c r="S28" s="32" t="s">
        <v>72</v>
      </c>
      <c r="T28" s="478" t="s">
        <v>228</v>
      </c>
      <c r="U28" s="478"/>
      <c r="V28" s="11">
        <v>42</v>
      </c>
      <c r="W28" s="11">
        <v>38</v>
      </c>
      <c r="X28" s="11">
        <v>37</v>
      </c>
      <c r="Y28" s="11">
        <v>75</v>
      </c>
    </row>
    <row r="29" spans="1:25" ht="15.75" customHeight="1">
      <c r="A29" s="9" t="s">
        <v>207</v>
      </c>
      <c r="B29" s="10" t="s">
        <v>73</v>
      </c>
      <c r="C29" s="11">
        <v>782</v>
      </c>
      <c r="D29" s="11">
        <v>714</v>
      </c>
      <c r="E29" s="11">
        <v>845</v>
      </c>
      <c r="F29" s="11">
        <v>1559</v>
      </c>
      <c r="G29" s="12" t="s">
        <v>74</v>
      </c>
      <c r="H29" s="10" t="s">
        <v>75</v>
      </c>
      <c r="I29" s="11">
        <v>474</v>
      </c>
      <c r="J29" s="11">
        <v>334</v>
      </c>
      <c r="K29" s="11">
        <v>435</v>
      </c>
      <c r="L29" s="11">
        <v>769</v>
      </c>
      <c r="M29" s="21"/>
      <c r="N29" s="404"/>
      <c r="O29" s="32" t="s">
        <v>76</v>
      </c>
      <c r="P29" s="478" t="s">
        <v>229</v>
      </c>
      <c r="Q29" s="478"/>
      <c r="R29" s="22"/>
      <c r="S29" s="32" t="s">
        <v>76</v>
      </c>
      <c r="T29" s="478" t="s">
        <v>229</v>
      </c>
      <c r="U29" s="478"/>
      <c r="V29" s="11">
        <v>38</v>
      </c>
      <c r="W29" s="11">
        <v>24</v>
      </c>
      <c r="X29" s="11">
        <v>33</v>
      </c>
      <c r="Y29" s="11">
        <v>57</v>
      </c>
    </row>
    <row r="30" spans="1:25" ht="15.75" customHeight="1">
      <c r="A30" s="9" t="s">
        <v>208</v>
      </c>
      <c r="B30" s="10" t="s">
        <v>77</v>
      </c>
      <c r="C30" s="11">
        <v>669</v>
      </c>
      <c r="D30" s="11">
        <v>663</v>
      </c>
      <c r="E30" s="11">
        <v>729</v>
      </c>
      <c r="F30" s="11">
        <v>1392</v>
      </c>
      <c r="G30" s="12" t="s">
        <v>78</v>
      </c>
      <c r="H30" s="10" t="s">
        <v>79</v>
      </c>
      <c r="I30" s="11">
        <v>248</v>
      </c>
      <c r="J30" s="11">
        <v>191</v>
      </c>
      <c r="K30" s="11">
        <v>235</v>
      </c>
      <c r="L30" s="11">
        <v>426</v>
      </c>
      <c r="M30" s="24"/>
      <c r="N30" s="475" t="s">
        <v>460</v>
      </c>
      <c r="O30" s="33" t="s">
        <v>241</v>
      </c>
      <c r="P30" s="471" t="s">
        <v>242</v>
      </c>
      <c r="Q30" s="471"/>
      <c r="R30" s="22"/>
      <c r="S30" s="33" t="s">
        <v>241</v>
      </c>
      <c r="T30" s="471" t="s">
        <v>242</v>
      </c>
      <c r="U30" s="471"/>
      <c r="V30" s="11">
        <v>12</v>
      </c>
      <c r="W30" s="11">
        <v>9</v>
      </c>
      <c r="X30" s="11">
        <v>8</v>
      </c>
      <c r="Y30" s="11">
        <v>17</v>
      </c>
    </row>
    <row r="31" spans="1:25" ht="15.75" customHeight="1">
      <c r="A31" s="9" t="s">
        <v>209</v>
      </c>
      <c r="B31" s="10" t="s">
        <v>80</v>
      </c>
      <c r="C31" s="11">
        <v>641</v>
      </c>
      <c r="D31" s="11">
        <v>560</v>
      </c>
      <c r="E31" s="11">
        <v>638</v>
      </c>
      <c r="F31" s="11">
        <v>1198</v>
      </c>
      <c r="G31" s="12" t="s">
        <v>81</v>
      </c>
      <c r="H31" s="10" t="s">
        <v>82</v>
      </c>
      <c r="I31" s="11">
        <v>245</v>
      </c>
      <c r="J31" s="11">
        <v>152</v>
      </c>
      <c r="K31" s="11">
        <v>239</v>
      </c>
      <c r="L31" s="11">
        <v>391</v>
      </c>
      <c r="M31" s="34"/>
      <c r="N31" s="476"/>
      <c r="O31" s="33" t="s">
        <v>243</v>
      </c>
      <c r="P31" s="471" t="s">
        <v>244</v>
      </c>
      <c r="Q31" s="471"/>
      <c r="R31" s="22"/>
      <c r="S31" s="33" t="s">
        <v>243</v>
      </c>
      <c r="T31" s="471" t="s">
        <v>244</v>
      </c>
      <c r="U31" s="471"/>
      <c r="V31" s="11">
        <v>27</v>
      </c>
      <c r="W31" s="11">
        <v>20</v>
      </c>
      <c r="X31" s="11">
        <v>23</v>
      </c>
      <c r="Y31" s="11">
        <v>43</v>
      </c>
    </row>
    <row r="32" spans="1:25" ht="15.75" customHeight="1">
      <c r="A32" s="9" t="s">
        <v>210</v>
      </c>
      <c r="B32" s="10" t="s">
        <v>83</v>
      </c>
      <c r="C32" s="11">
        <v>944</v>
      </c>
      <c r="D32" s="11">
        <v>854</v>
      </c>
      <c r="E32" s="11">
        <v>1076</v>
      </c>
      <c r="F32" s="11">
        <v>1930</v>
      </c>
      <c r="G32" s="12" t="s">
        <v>84</v>
      </c>
      <c r="H32" s="10" t="s">
        <v>85</v>
      </c>
      <c r="I32" s="11">
        <v>99</v>
      </c>
      <c r="J32" s="11">
        <v>85</v>
      </c>
      <c r="K32" s="11">
        <v>103</v>
      </c>
      <c r="L32" s="11">
        <v>188</v>
      </c>
      <c r="M32" s="21"/>
      <c r="N32" s="476"/>
      <c r="O32" s="33" t="s">
        <v>245</v>
      </c>
      <c r="P32" s="471" t="s">
        <v>246</v>
      </c>
      <c r="Q32" s="471"/>
      <c r="R32" s="22"/>
      <c r="S32" s="33" t="s">
        <v>245</v>
      </c>
      <c r="T32" s="471" t="s">
        <v>246</v>
      </c>
      <c r="U32" s="471"/>
      <c r="V32" s="11">
        <v>82</v>
      </c>
      <c r="W32" s="11">
        <v>60</v>
      </c>
      <c r="X32" s="11">
        <v>74</v>
      </c>
      <c r="Y32" s="11">
        <v>134</v>
      </c>
    </row>
    <row r="33" spans="1:25" ht="15.75" customHeight="1">
      <c r="A33" s="9" t="s">
        <v>211</v>
      </c>
      <c r="B33" s="10" t="s">
        <v>86</v>
      </c>
      <c r="C33" s="11">
        <v>312</v>
      </c>
      <c r="D33" s="11">
        <v>307</v>
      </c>
      <c r="E33" s="11">
        <v>337</v>
      </c>
      <c r="F33" s="11">
        <v>644</v>
      </c>
      <c r="G33" s="12" t="s">
        <v>87</v>
      </c>
      <c r="H33" s="10" t="s">
        <v>88</v>
      </c>
      <c r="I33" s="11">
        <v>26</v>
      </c>
      <c r="J33" s="11">
        <v>18</v>
      </c>
      <c r="K33" s="11">
        <v>18</v>
      </c>
      <c r="L33" s="11">
        <v>36</v>
      </c>
      <c r="M33" s="21"/>
      <c r="N33" s="476"/>
      <c r="O33" s="33" t="s">
        <v>247</v>
      </c>
      <c r="P33" s="471" t="s">
        <v>248</v>
      </c>
      <c r="Q33" s="471"/>
      <c r="R33" s="22"/>
      <c r="S33" s="33" t="s">
        <v>247</v>
      </c>
      <c r="T33" s="471" t="s">
        <v>248</v>
      </c>
      <c r="U33" s="471"/>
      <c r="V33" s="11">
        <v>147</v>
      </c>
      <c r="W33" s="11">
        <v>129</v>
      </c>
      <c r="X33" s="11">
        <v>158</v>
      </c>
      <c r="Y33" s="11">
        <v>287</v>
      </c>
    </row>
    <row r="34" spans="1:25" ht="15.75" customHeight="1">
      <c r="A34" s="9" t="s">
        <v>212</v>
      </c>
      <c r="B34" s="10" t="s">
        <v>89</v>
      </c>
      <c r="C34" s="11">
        <v>613</v>
      </c>
      <c r="D34" s="11">
        <v>622</v>
      </c>
      <c r="E34" s="11">
        <v>577</v>
      </c>
      <c r="F34" s="11">
        <v>1199</v>
      </c>
      <c r="G34" s="12" t="s">
        <v>90</v>
      </c>
      <c r="H34" s="10" t="s">
        <v>91</v>
      </c>
      <c r="I34" s="11">
        <v>64</v>
      </c>
      <c r="J34" s="11">
        <v>59</v>
      </c>
      <c r="K34" s="11">
        <v>45</v>
      </c>
      <c r="L34" s="11">
        <v>104</v>
      </c>
      <c r="M34" s="21"/>
      <c r="N34" s="476"/>
      <c r="O34" s="33" t="s">
        <v>249</v>
      </c>
      <c r="P34" s="471" t="s">
        <v>250</v>
      </c>
      <c r="Q34" s="471"/>
      <c r="R34" s="22"/>
      <c r="S34" s="33" t="s">
        <v>249</v>
      </c>
      <c r="T34" s="471" t="s">
        <v>250</v>
      </c>
      <c r="U34" s="471"/>
      <c r="V34" s="11">
        <v>47</v>
      </c>
      <c r="W34" s="11">
        <v>36</v>
      </c>
      <c r="X34" s="11">
        <v>46</v>
      </c>
      <c r="Y34" s="11">
        <v>82</v>
      </c>
    </row>
    <row r="35" spans="1:25" ht="15.75" customHeight="1">
      <c r="A35" s="9" t="s">
        <v>213</v>
      </c>
      <c r="B35" s="10" t="s">
        <v>92</v>
      </c>
      <c r="C35" s="11">
        <v>962</v>
      </c>
      <c r="D35" s="11">
        <v>875</v>
      </c>
      <c r="E35" s="11">
        <v>1001</v>
      </c>
      <c r="F35" s="11">
        <v>1876</v>
      </c>
      <c r="G35" s="12"/>
      <c r="H35" s="242" t="s">
        <v>67</v>
      </c>
      <c r="I35" s="11">
        <v>166</v>
      </c>
      <c r="J35" s="11">
        <v>118</v>
      </c>
      <c r="K35" s="11">
        <v>120</v>
      </c>
      <c r="L35" s="11">
        <v>238</v>
      </c>
      <c r="M35" s="18"/>
      <c r="N35" s="476"/>
      <c r="O35" s="33" t="s">
        <v>251</v>
      </c>
      <c r="P35" s="471" t="s">
        <v>252</v>
      </c>
      <c r="Q35" s="471"/>
      <c r="R35" s="22"/>
      <c r="S35" s="33" t="s">
        <v>251</v>
      </c>
      <c r="T35" s="471" t="s">
        <v>252</v>
      </c>
      <c r="U35" s="471"/>
      <c r="V35" s="11">
        <v>25</v>
      </c>
      <c r="W35" s="11">
        <v>17</v>
      </c>
      <c r="X35" s="11">
        <v>21</v>
      </c>
      <c r="Y35" s="11">
        <v>38</v>
      </c>
    </row>
    <row r="36" spans="1:25" ht="15.75" customHeight="1" thickBot="1">
      <c r="A36" s="9" t="s">
        <v>93</v>
      </c>
      <c r="B36" s="10" t="s">
        <v>94</v>
      </c>
      <c r="C36" s="11">
        <v>1087</v>
      </c>
      <c r="D36" s="11">
        <v>1041</v>
      </c>
      <c r="E36" s="11">
        <v>1138</v>
      </c>
      <c r="F36" s="11">
        <v>2179</v>
      </c>
      <c r="G36" s="13" t="s">
        <v>230</v>
      </c>
      <c r="H36" s="10" t="s">
        <v>95</v>
      </c>
      <c r="I36" s="11">
        <v>316</v>
      </c>
      <c r="J36" s="11">
        <v>307</v>
      </c>
      <c r="K36" s="11">
        <v>260</v>
      </c>
      <c r="L36" s="11">
        <v>567</v>
      </c>
      <c r="M36" s="18"/>
      <c r="N36" s="476"/>
      <c r="O36" s="176" t="s">
        <v>253</v>
      </c>
      <c r="P36" s="472" t="s">
        <v>254</v>
      </c>
      <c r="Q36" s="472"/>
      <c r="R36" s="22"/>
      <c r="S36" s="33" t="s">
        <v>253</v>
      </c>
      <c r="T36" s="471" t="s">
        <v>254</v>
      </c>
      <c r="U36" s="471"/>
      <c r="V36" s="11">
        <v>20</v>
      </c>
      <c r="W36" s="11">
        <v>16</v>
      </c>
      <c r="X36" s="11">
        <v>17</v>
      </c>
      <c r="Y36" s="11">
        <v>33</v>
      </c>
    </row>
    <row r="37" spans="1:25" ht="15.75" customHeight="1">
      <c r="A37" s="9"/>
      <c r="B37" s="35"/>
      <c r="C37" s="11"/>
      <c r="D37" s="11"/>
      <c r="E37" s="11"/>
      <c r="F37" s="11"/>
      <c r="G37" s="13" t="s">
        <v>231</v>
      </c>
      <c r="H37" s="10" t="s">
        <v>98</v>
      </c>
      <c r="I37" s="11">
        <v>191</v>
      </c>
      <c r="J37" s="11">
        <v>175</v>
      </c>
      <c r="K37" s="11">
        <v>169</v>
      </c>
      <c r="L37" s="175">
        <v>344</v>
      </c>
      <c r="M37" s="473" t="s">
        <v>466</v>
      </c>
      <c r="N37" s="474"/>
      <c r="O37" s="6" t="s">
        <v>2</v>
      </c>
      <c r="P37" s="6" t="s">
        <v>3</v>
      </c>
      <c r="Q37" s="6" t="s">
        <v>4</v>
      </c>
      <c r="R37" s="7" t="s">
        <v>5</v>
      </c>
      <c r="S37" s="174"/>
      <c r="V37" s="221"/>
      <c r="W37" s="221"/>
      <c r="X37" s="221"/>
      <c r="Y37" s="221"/>
    </row>
    <row r="38" spans="1:25" ht="15.75" customHeight="1">
      <c r="A38" s="9" t="s">
        <v>99</v>
      </c>
      <c r="B38" s="10" t="s">
        <v>100</v>
      </c>
      <c r="C38" s="11">
        <v>684</v>
      </c>
      <c r="D38" s="11">
        <v>698</v>
      </c>
      <c r="E38" s="11">
        <v>782</v>
      </c>
      <c r="F38" s="11">
        <v>1480</v>
      </c>
      <c r="G38" s="36" t="s">
        <v>232</v>
      </c>
      <c r="H38" s="37" t="s">
        <v>101</v>
      </c>
      <c r="I38" s="11">
        <v>489</v>
      </c>
      <c r="J38" s="11">
        <v>426</v>
      </c>
      <c r="K38" s="11">
        <v>257</v>
      </c>
      <c r="L38" s="175">
        <v>683</v>
      </c>
      <c r="M38" s="468" t="s">
        <v>467</v>
      </c>
      <c r="N38" s="278"/>
      <c r="O38" s="11">
        <v>40542</v>
      </c>
      <c r="P38" s="11">
        <v>38744</v>
      </c>
      <c r="Q38" s="11">
        <v>42115</v>
      </c>
      <c r="R38" s="14">
        <v>80859</v>
      </c>
      <c r="Y38" s="221"/>
    </row>
    <row r="39" spans="1:18" ht="15.75" customHeight="1" thickBot="1">
      <c r="A39" s="38" t="s">
        <v>102</v>
      </c>
      <c r="B39" s="39" t="s">
        <v>103</v>
      </c>
      <c r="C39" s="40">
        <v>840</v>
      </c>
      <c r="D39" s="40">
        <v>877</v>
      </c>
      <c r="E39" s="40">
        <v>960</v>
      </c>
      <c r="F39" s="40">
        <v>1837</v>
      </c>
      <c r="G39" s="41" t="s">
        <v>233</v>
      </c>
      <c r="H39" s="39" t="s">
        <v>104</v>
      </c>
      <c r="I39" s="40">
        <v>33</v>
      </c>
      <c r="J39" s="40">
        <v>28</v>
      </c>
      <c r="K39" s="40">
        <v>35</v>
      </c>
      <c r="L39" s="177">
        <v>63</v>
      </c>
      <c r="M39" s="469" t="s">
        <v>468</v>
      </c>
      <c r="N39" s="285"/>
      <c r="O39" s="40">
        <v>50995</v>
      </c>
      <c r="P39" s="40">
        <v>48882</v>
      </c>
      <c r="Q39" s="40">
        <v>53295</v>
      </c>
      <c r="R39" s="42">
        <v>102177</v>
      </c>
    </row>
    <row r="40" spans="1:18" ht="15.75" customHeight="1">
      <c r="A40" s="43"/>
      <c r="C40" s="220"/>
      <c r="D40" s="220"/>
      <c r="E40" s="220"/>
      <c r="F40" s="220"/>
      <c r="G40" s="45"/>
      <c r="H40" s="46"/>
      <c r="I40" s="44">
        <v>16336</v>
      </c>
      <c r="J40" s="44">
        <v>16074</v>
      </c>
      <c r="K40" s="44">
        <v>17625</v>
      </c>
      <c r="L40" s="44">
        <v>33699</v>
      </c>
      <c r="M40" s="269" t="s">
        <v>469</v>
      </c>
      <c r="N40" s="269"/>
      <c r="O40" s="269"/>
      <c r="P40" s="269"/>
      <c r="Q40" s="269"/>
      <c r="R40" s="269"/>
    </row>
    <row r="41" spans="1:18" ht="24" customHeight="1">
      <c r="A41" s="341" t="s">
        <v>450</v>
      </c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</row>
    <row r="42" spans="1:18" ht="15.75" customHeight="1" thickBot="1">
      <c r="A42" s="470" t="s">
        <v>470</v>
      </c>
      <c r="B42" s="470"/>
      <c r="C42" s="18"/>
      <c r="D42" s="18"/>
      <c r="E42" s="18"/>
      <c r="F42" s="18"/>
      <c r="G42" s="21"/>
      <c r="H42" s="47"/>
      <c r="I42" s="48"/>
      <c r="J42" s="48"/>
      <c r="K42" s="48"/>
      <c r="L42" s="48"/>
      <c r="M42" s="48"/>
      <c r="N42" s="48"/>
      <c r="O42" s="48"/>
      <c r="P42" s="342" t="s">
        <v>703</v>
      </c>
      <c r="Q42" s="342"/>
      <c r="R42" s="342"/>
    </row>
    <row r="43" spans="1:18" s="8" customFormat="1" ht="15.75" customHeight="1">
      <c r="A43" s="4" t="s">
        <v>452</v>
      </c>
      <c r="B43" s="5" t="s">
        <v>453</v>
      </c>
      <c r="C43" s="6" t="s">
        <v>2</v>
      </c>
      <c r="D43" s="6" t="s">
        <v>3</v>
      </c>
      <c r="E43" s="6" t="s">
        <v>4</v>
      </c>
      <c r="F43" s="7" t="s">
        <v>5</v>
      </c>
      <c r="G43" s="49" t="s">
        <v>452</v>
      </c>
      <c r="H43" s="5" t="s">
        <v>471</v>
      </c>
      <c r="I43" s="6" t="s">
        <v>454</v>
      </c>
      <c r="J43" s="6" t="s">
        <v>455</v>
      </c>
      <c r="K43" s="6" t="s">
        <v>456</v>
      </c>
      <c r="L43" s="7" t="s">
        <v>457</v>
      </c>
      <c r="M43" s="453"/>
      <c r="N43" s="453"/>
      <c r="O43" s="50"/>
      <c r="P43" s="50"/>
      <c r="Q43" s="50"/>
      <c r="R43" s="51"/>
    </row>
    <row r="44" spans="1:18" ht="15.75" customHeight="1">
      <c r="A44" s="52"/>
      <c r="B44" s="15" t="s">
        <v>472</v>
      </c>
      <c r="C44" s="11">
        <v>625</v>
      </c>
      <c r="D44" s="11">
        <v>548</v>
      </c>
      <c r="E44" s="11">
        <v>620</v>
      </c>
      <c r="F44" s="14">
        <v>1168</v>
      </c>
      <c r="G44" s="53" t="s">
        <v>302</v>
      </c>
      <c r="H44" s="10" t="s">
        <v>664</v>
      </c>
      <c r="I44" s="11">
        <v>21</v>
      </c>
      <c r="J44" s="11">
        <v>7</v>
      </c>
      <c r="K44" s="11">
        <v>14</v>
      </c>
      <c r="L44" s="54">
        <v>21</v>
      </c>
      <c r="M44" s="21"/>
      <c r="N44" s="21"/>
      <c r="O44" s="18"/>
      <c r="P44" s="18"/>
      <c r="Q44" s="18"/>
      <c r="R44" s="22"/>
    </row>
    <row r="45" spans="1:18" ht="15.75" customHeight="1" thickBot="1">
      <c r="A45" s="52"/>
      <c r="B45" s="55" t="s">
        <v>473</v>
      </c>
      <c r="C45" s="11">
        <v>276</v>
      </c>
      <c r="D45" s="11">
        <v>247</v>
      </c>
      <c r="E45" s="11">
        <v>252</v>
      </c>
      <c r="F45" s="14">
        <v>499</v>
      </c>
      <c r="G45" s="454" t="s">
        <v>474</v>
      </c>
      <c r="H45" s="454"/>
      <c r="I45" s="454"/>
      <c r="J45" s="454"/>
      <c r="K45" s="454"/>
      <c r="L45" s="455"/>
      <c r="M45" s="21"/>
      <c r="N45" s="21"/>
      <c r="O45" s="18"/>
      <c r="P45" s="18"/>
      <c r="Q45" s="18"/>
      <c r="R45" s="22"/>
    </row>
    <row r="46" spans="1:18" ht="15.75" customHeight="1">
      <c r="A46" s="52"/>
      <c r="B46" s="17" t="s">
        <v>475</v>
      </c>
      <c r="C46" s="11">
        <v>406</v>
      </c>
      <c r="D46" s="11">
        <v>343</v>
      </c>
      <c r="E46" s="11">
        <v>385</v>
      </c>
      <c r="F46" s="14">
        <v>728</v>
      </c>
      <c r="G46" s="18"/>
      <c r="H46" s="18"/>
      <c r="I46" s="56"/>
      <c r="J46" s="56"/>
      <c r="K46" s="56"/>
      <c r="L46" s="56"/>
      <c r="M46" s="56"/>
      <c r="N46" s="56"/>
      <c r="O46" s="56"/>
      <c r="P46" s="18"/>
      <c r="Q46" s="18"/>
      <c r="R46" s="22"/>
    </row>
    <row r="47" spans="1:18" ht="15.75" customHeight="1" thickBot="1">
      <c r="A47" s="57"/>
      <c r="B47" s="58" t="s">
        <v>476</v>
      </c>
      <c r="C47" s="40">
        <v>255</v>
      </c>
      <c r="D47" s="40">
        <v>248</v>
      </c>
      <c r="E47" s="40">
        <v>252</v>
      </c>
      <c r="F47" s="42">
        <v>500</v>
      </c>
      <c r="G47" s="59"/>
      <c r="H47" s="60"/>
      <c r="I47" s="61"/>
      <c r="J47" s="61"/>
      <c r="K47" s="61"/>
      <c r="L47" s="61"/>
      <c r="M47" s="61"/>
      <c r="N47" s="61"/>
      <c r="O47" s="61"/>
      <c r="P47" s="62"/>
      <c r="Q47" s="62"/>
      <c r="R47" s="63"/>
    </row>
    <row r="48" spans="1:18" ht="15.75" customHeight="1" thickBot="1">
      <c r="A48" s="64"/>
      <c r="B48" s="47"/>
      <c r="C48" s="65"/>
      <c r="D48" s="65"/>
      <c r="E48" s="65"/>
      <c r="F48" s="65"/>
      <c r="G48" s="59"/>
      <c r="H48" s="60"/>
      <c r="I48" s="66"/>
      <c r="J48" s="60"/>
      <c r="K48" s="18"/>
      <c r="L48" s="18"/>
      <c r="M48" s="21"/>
      <c r="N48" s="67"/>
      <c r="O48" s="62"/>
      <c r="P48" s="62"/>
      <c r="Q48" s="62"/>
      <c r="R48" s="63"/>
    </row>
    <row r="49" spans="1:18" ht="15.75" customHeight="1" thickBot="1">
      <c r="A49" s="456" t="s">
        <v>477</v>
      </c>
      <c r="B49" s="457"/>
      <c r="C49" s="457"/>
      <c r="D49" s="457"/>
      <c r="E49" s="457"/>
      <c r="F49" s="458"/>
      <c r="G49" s="459" t="s">
        <v>477</v>
      </c>
      <c r="H49" s="460"/>
      <c r="I49" s="460"/>
      <c r="J49" s="460"/>
      <c r="K49" s="460"/>
      <c r="L49" s="461"/>
      <c r="M49" s="21"/>
      <c r="N49" s="67"/>
      <c r="O49" s="62"/>
      <c r="P49" s="62"/>
      <c r="Q49" s="62"/>
      <c r="R49" s="63"/>
    </row>
    <row r="50" spans="1:18" ht="15.75" customHeight="1">
      <c r="A50" s="178" t="s">
        <v>463</v>
      </c>
      <c r="B50" s="5" t="s">
        <v>464</v>
      </c>
      <c r="C50" s="6" t="s">
        <v>454</v>
      </c>
      <c r="D50" s="6" t="s">
        <v>455</v>
      </c>
      <c r="E50" s="6" t="s">
        <v>456</v>
      </c>
      <c r="F50" s="7" t="s">
        <v>457</v>
      </c>
      <c r="G50" s="68" t="s">
        <v>463</v>
      </c>
      <c r="H50" s="26" t="s">
        <v>464</v>
      </c>
      <c r="I50" s="27" t="s">
        <v>454</v>
      </c>
      <c r="J50" s="27" t="s">
        <v>455</v>
      </c>
      <c r="K50" s="27" t="s">
        <v>456</v>
      </c>
      <c r="L50" s="69" t="s">
        <v>457</v>
      </c>
      <c r="M50" s="21"/>
      <c r="N50" s="67"/>
      <c r="O50" s="62"/>
      <c r="P50" s="62"/>
      <c r="Q50" s="62"/>
      <c r="R50" s="63"/>
    </row>
    <row r="51" spans="1:18" ht="15.75" customHeight="1">
      <c r="A51" s="462" t="s">
        <v>478</v>
      </c>
      <c r="B51" s="463"/>
      <c r="C51" s="463"/>
      <c r="D51" s="463"/>
      <c r="E51" s="463"/>
      <c r="F51" s="464"/>
      <c r="G51" s="465" t="s">
        <v>479</v>
      </c>
      <c r="H51" s="466"/>
      <c r="I51" s="466"/>
      <c r="J51" s="466"/>
      <c r="K51" s="466"/>
      <c r="L51" s="467"/>
      <c r="M51" s="21"/>
      <c r="N51" s="67"/>
      <c r="O51" s="62"/>
      <c r="P51" s="62"/>
      <c r="Q51" s="62"/>
      <c r="R51" s="63"/>
    </row>
    <row r="52" spans="1:18" ht="15.75" customHeight="1">
      <c r="A52" s="70" t="s">
        <v>257</v>
      </c>
      <c r="B52" s="71" t="s">
        <v>258</v>
      </c>
      <c r="C52" s="202">
        <v>94</v>
      </c>
      <c r="D52" s="202">
        <v>77</v>
      </c>
      <c r="E52" s="202">
        <v>98</v>
      </c>
      <c r="F52" s="72">
        <v>175</v>
      </c>
      <c r="G52" s="73" t="s">
        <v>105</v>
      </c>
      <c r="H52" s="77" t="s">
        <v>280</v>
      </c>
      <c r="I52" s="204">
        <v>36</v>
      </c>
      <c r="J52" s="204">
        <v>29</v>
      </c>
      <c r="K52" s="204">
        <v>32</v>
      </c>
      <c r="L52" s="75">
        <v>61</v>
      </c>
      <c r="M52" s="21"/>
      <c r="N52" s="67"/>
      <c r="O52" s="62"/>
      <c r="P52" s="62"/>
      <c r="Q52" s="76"/>
      <c r="R52" s="63"/>
    </row>
    <row r="53" spans="1:18" ht="15.75" customHeight="1">
      <c r="A53" s="70" t="s">
        <v>259</v>
      </c>
      <c r="B53" s="71" t="s">
        <v>260</v>
      </c>
      <c r="C53" s="202">
        <v>48</v>
      </c>
      <c r="D53" s="202">
        <v>53</v>
      </c>
      <c r="E53" s="202">
        <v>48</v>
      </c>
      <c r="F53" s="72">
        <v>101</v>
      </c>
      <c r="G53" s="73" t="s">
        <v>106</v>
      </c>
      <c r="H53" s="74" t="s">
        <v>281</v>
      </c>
      <c r="I53" s="204">
        <v>137</v>
      </c>
      <c r="J53" s="204">
        <v>123</v>
      </c>
      <c r="K53" s="204">
        <v>137</v>
      </c>
      <c r="L53" s="75">
        <v>260</v>
      </c>
      <c r="M53" s="21"/>
      <c r="N53" s="67"/>
      <c r="O53" s="62"/>
      <c r="P53" s="62"/>
      <c r="Q53" s="76"/>
      <c r="R53" s="63"/>
    </row>
    <row r="54" spans="1:18" ht="15.75" customHeight="1">
      <c r="A54" s="70" t="s">
        <v>107</v>
      </c>
      <c r="B54" s="71" t="s">
        <v>261</v>
      </c>
      <c r="C54" s="202">
        <v>47</v>
      </c>
      <c r="D54" s="202">
        <v>52</v>
      </c>
      <c r="E54" s="202">
        <v>47</v>
      </c>
      <c r="F54" s="72">
        <v>99</v>
      </c>
      <c r="G54" s="73" t="s">
        <v>108</v>
      </c>
      <c r="H54" s="74" t="s">
        <v>282</v>
      </c>
      <c r="I54" s="204">
        <v>29</v>
      </c>
      <c r="J54" s="204">
        <v>29</v>
      </c>
      <c r="K54" s="204">
        <v>29</v>
      </c>
      <c r="L54" s="75">
        <v>58</v>
      </c>
      <c r="M54" s="21"/>
      <c r="N54" s="67"/>
      <c r="O54" s="62"/>
      <c r="P54" s="62"/>
      <c r="Q54" s="62"/>
      <c r="R54" s="63"/>
    </row>
    <row r="55" spans="1:18" ht="15.75" customHeight="1">
      <c r="A55" s="70" t="s">
        <v>109</v>
      </c>
      <c r="B55" s="71" t="s">
        <v>262</v>
      </c>
      <c r="C55" s="202">
        <v>32</v>
      </c>
      <c r="D55" s="202">
        <v>23</v>
      </c>
      <c r="E55" s="202">
        <v>27</v>
      </c>
      <c r="F55" s="72">
        <v>50</v>
      </c>
      <c r="G55" s="73" t="s">
        <v>110</v>
      </c>
      <c r="H55" s="77" t="s">
        <v>283</v>
      </c>
      <c r="I55" s="204">
        <v>8</v>
      </c>
      <c r="J55" s="204">
        <v>9</v>
      </c>
      <c r="K55" s="204">
        <v>9</v>
      </c>
      <c r="L55" s="75">
        <v>18</v>
      </c>
      <c r="M55" s="21"/>
      <c r="N55" s="67"/>
      <c r="O55" s="62"/>
      <c r="P55" s="62"/>
      <c r="Q55" s="62"/>
      <c r="R55" s="63"/>
    </row>
    <row r="56" spans="1:18" ht="15.75" customHeight="1">
      <c r="A56" s="70" t="s">
        <v>111</v>
      </c>
      <c r="B56" s="71" t="s">
        <v>178</v>
      </c>
      <c r="C56" s="202">
        <v>158</v>
      </c>
      <c r="D56" s="202">
        <v>156</v>
      </c>
      <c r="E56" s="202">
        <v>171</v>
      </c>
      <c r="F56" s="72">
        <v>327</v>
      </c>
      <c r="G56" s="73" t="s">
        <v>112</v>
      </c>
      <c r="H56" s="77" t="s">
        <v>284</v>
      </c>
      <c r="I56" s="204">
        <v>11</v>
      </c>
      <c r="J56" s="204">
        <v>8</v>
      </c>
      <c r="K56" s="204">
        <v>6</v>
      </c>
      <c r="L56" s="75">
        <v>14</v>
      </c>
      <c r="M56" s="21"/>
      <c r="N56" s="67"/>
      <c r="O56" s="62"/>
      <c r="P56" s="62"/>
      <c r="Q56" s="62"/>
      <c r="R56" s="63"/>
    </row>
    <row r="57" spans="1:18" ht="15.75" customHeight="1">
      <c r="A57" s="70" t="s">
        <v>113</v>
      </c>
      <c r="B57" s="71" t="s">
        <v>263</v>
      </c>
      <c r="C57" s="202">
        <v>33</v>
      </c>
      <c r="D57" s="202">
        <v>29</v>
      </c>
      <c r="E57" s="202">
        <v>34</v>
      </c>
      <c r="F57" s="72">
        <v>63</v>
      </c>
      <c r="G57" s="73" t="s">
        <v>114</v>
      </c>
      <c r="H57" s="77" t="s">
        <v>285</v>
      </c>
      <c r="I57" s="204">
        <v>28</v>
      </c>
      <c r="J57" s="204">
        <v>22</v>
      </c>
      <c r="K57" s="204">
        <v>32</v>
      </c>
      <c r="L57" s="75">
        <v>54</v>
      </c>
      <c r="M57" s="21"/>
      <c r="N57" s="67"/>
      <c r="O57" s="62"/>
      <c r="P57" s="62"/>
      <c r="Q57" s="62"/>
      <c r="R57" s="63"/>
    </row>
    <row r="58" spans="1:18" ht="15.75" customHeight="1">
      <c r="A58" s="70" t="s">
        <v>115</v>
      </c>
      <c r="B58" s="71" t="s">
        <v>264</v>
      </c>
      <c r="C58" s="202">
        <v>29</v>
      </c>
      <c r="D58" s="202">
        <v>21</v>
      </c>
      <c r="E58" s="202">
        <v>32</v>
      </c>
      <c r="F58" s="72">
        <v>53</v>
      </c>
      <c r="G58" s="78" t="s">
        <v>116</v>
      </c>
      <c r="H58" s="79" t="s">
        <v>286</v>
      </c>
      <c r="I58" s="204">
        <v>16</v>
      </c>
      <c r="J58" s="204">
        <v>10</v>
      </c>
      <c r="K58" s="204">
        <v>13</v>
      </c>
      <c r="L58" s="75">
        <v>23</v>
      </c>
      <c r="M58" s="21"/>
      <c r="N58" s="76"/>
      <c r="O58" s="62"/>
      <c r="P58" s="62"/>
      <c r="Q58" s="62"/>
      <c r="R58" s="63"/>
    </row>
    <row r="59" spans="1:18" ht="15.75" customHeight="1">
      <c r="A59" s="70" t="s">
        <v>117</v>
      </c>
      <c r="B59" s="71" t="s">
        <v>265</v>
      </c>
      <c r="C59" s="202">
        <v>19</v>
      </c>
      <c r="D59" s="202">
        <v>18</v>
      </c>
      <c r="E59" s="202">
        <v>13</v>
      </c>
      <c r="F59" s="72">
        <v>31</v>
      </c>
      <c r="G59" s="73" t="s">
        <v>118</v>
      </c>
      <c r="H59" s="74" t="s">
        <v>287</v>
      </c>
      <c r="I59" s="204">
        <v>40</v>
      </c>
      <c r="J59" s="204">
        <v>31</v>
      </c>
      <c r="K59" s="204">
        <v>33</v>
      </c>
      <c r="L59" s="75">
        <v>64</v>
      </c>
      <c r="M59" s="21"/>
      <c r="N59" s="76"/>
      <c r="O59" s="62"/>
      <c r="P59" s="62"/>
      <c r="Q59" s="62"/>
      <c r="R59" s="63"/>
    </row>
    <row r="60" spans="1:18" ht="15.75" customHeight="1">
      <c r="A60" s="70" t="s">
        <v>119</v>
      </c>
      <c r="B60" s="71" t="s">
        <v>266</v>
      </c>
      <c r="C60" s="202">
        <v>15</v>
      </c>
      <c r="D60" s="202">
        <v>6</v>
      </c>
      <c r="E60" s="202">
        <v>13</v>
      </c>
      <c r="F60" s="72">
        <v>19</v>
      </c>
      <c r="G60" s="73" t="s">
        <v>120</v>
      </c>
      <c r="H60" s="74" t="s">
        <v>288</v>
      </c>
      <c r="I60" s="204">
        <v>29</v>
      </c>
      <c r="J60" s="204">
        <v>17</v>
      </c>
      <c r="K60" s="204">
        <v>27</v>
      </c>
      <c r="L60" s="75">
        <v>44</v>
      </c>
      <c r="M60" s="21"/>
      <c r="N60" s="76"/>
      <c r="O60" s="62"/>
      <c r="P60" s="62"/>
      <c r="Q60" s="62"/>
      <c r="R60" s="63"/>
    </row>
    <row r="61" spans="1:18" ht="15.75" customHeight="1">
      <c r="A61" s="70" t="s">
        <v>121</v>
      </c>
      <c r="B61" s="71" t="s">
        <v>267</v>
      </c>
      <c r="C61" s="202">
        <v>23</v>
      </c>
      <c r="D61" s="202">
        <v>16</v>
      </c>
      <c r="E61" s="202">
        <v>22</v>
      </c>
      <c r="F61" s="72">
        <v>38</v>
      </c>
      <c r="G61" s="73" t="s">
        <v>122</v>
      </c>
      <c r="H61" s="74" t="s">
        <v>289</v>
      </c>
      <c r="I61" s="204">
        <v>21</v>
      </c>
      <c r="J61" s="204">
        <v>22</v>
      </c>
      <c r="K61" s="204">
        <v>26</v>
      </c>
      <c r="L61" s="75">
        <v>48</v>
      </c>
      <c r="M61" s="21"/>
      <c r="N61" s="76"/>
      <c r="O61" s="62"/>
      <c r="P61" s="62"/>
      <c r="Q61" s="62"/>
      <c r="R61" s="63"/>
    </row>
    <row r="62" spans="1:18" ht="15.75" customHeight="1" thickBot="1">
      <c r="A62" s="70" t="s">
        <v>123</v>
      </c>
      <c r="B62" s="71" t="s">
        <v>268</v>
      </c>
      <c r="C62" s="202">
        <v>10</v>
      </c>
      <c r="D62" s="202">
        <v>8</v>
      </c>
      <c r="E62" s="202">
        <v>13</v>
      </c>
      <c r="F62" s="72">
        <v>21</v>
      </c>
      <c r="G62" s="80" t="s">
        <v>124</v>
      </c>
      <c r="H62" s="81" t="s">
        <v>290</v>
      </c>
      <c r="I62" s="205">
        <v>51</v>
      </c>
      <c r="J62" s="205">
        <v>43</v>
      </c>
      <c r="K62" s="205">
        <v>41</v>
      </c>
      <c r="L62" s="82">
        <v>84</v>
      </c>
      <c r="M62" s="21"/>
      <c r="N62" s="76"/>
      <c r="O62" s="83"/>
      <c r="P62" s="67"/>
      <c r="Q62" s="67"/>
      <c r="R62" s="63"/>
    </row>
    <row r="63" spans="1:18" ht="15.75" customHeight="1">
      <c r="A63" s="70" t="s">
        <v>125</v>
      </c>
      <c r="B63" s="71" t="s">
        <v>269</v>
      </c>
      <c r="C63" s="202">
        <v>2</v>
      </c>
      <c r="D63" s="202">
        <v>0</v>
      </c>
      <c r="E63" s="202">
        <v>2</v>
      </c>
      <c r="F63" s="72">
        <v>2</v>
      </c>
      <c r="G63" s="21"/>
      <c r="H63" s="47"/>
      <c r="I63" s="18"/>
      <c r="J63" s="18"/>
      <c r="K63" s="18"/>
      <c r="L63" s="18"/>
      <c r="M63" s="21"/>
      <c r="N63" s="21"/>
      <c r="O63" s="18"/>
      <c r="P63" s="18"/>
      <c r="Q63" s="18"/>
      <c r="R63" s="22"/>
    </row>
    <row r="64" spans="1:18" ht="15.75" customHeight="1">
      <c r="A64" s="70" t="s">
        <v>126</v>
      </c>
      <c r="B64" s="71" t="s">
        <v>270</v>
      </c>
      <c r="C64" s="202">
        <v>4</v>
      </c>
      <c r="D64" s="202">
        <v>4</v>
      </c>
      <c r="E64" s="202">
        <v>4</v>
      </c>
      <c r="F64" s="72">
        <v>8</v>
      </c>
      <c r="G64" s="21"/>
      <c r="H64" s="47"/>
      <c r="I64" s="18"/>
      <c r="J64" s="18"/>
      <c r="K64" s="18"/>
      <c r="L64" s="18"/>
      <c r="M64" s="21"/>
      <c r="N64" s="21"/>
      <c r="O64" s="18"/>
      <c r="P64" s="18"/>
      <c r="Q64" s="18"/>
      <c r="R64" s="22"/>
    </row>
    <row r="65" spans="1:18" ht="15.75" customHeight="1">
      <c r="A65" s="70" t="s">
        <v>127</v>
      </c>
      <c r="B65" s="71" t="s">
        <v>271</v>
      </c>
      <c r="C65" s="202">
        <v>33</v>
      </c>
      <c r="D65" s="202">
        <v>29</v>
      </c>
      <c r="E65" s="202">
        <v>28</v>
      </c>
      <c r="F65" s="72">
        <v>57</v>
      </c>
      <c r="G65" s="21"/>
      <c r="H65" s="47"/>
      <c r="I65" s="18"/>
      <c r="J65" s="18"/>
      <c r="K65" s="18"/>
      <c r="L65" s="18"/>
      <c r="M65" s="21"/>
      <c r="N65" s="21"/>
      <c r="O65" s="18"/>
      <c r="P65" s="18"/>
      <c r="Q65" s="18"/>
      <c r="R65" s="22"/>
    </row>
    <row r="66" spans="1:18" ht="15.75" customHeight="1">
      <c r="A66" s="70" t="s">
        <v>128</v>
      </c>
      <c r="B66" s="71" t="s">
        <v>272</v>
      </c>
      <c r="C66" s="202">
        <v>23</v>
      </c>
      <c r="D66" s="202">
        <v>14</v>
      </c>
      <c r="E66" s="202">
        <v>18</v>
      </c>
      <c r="F66" s="72">
        <v>32</v>
      </c>
      <c r="G66" s="21"/>
      <c r="H66" s="47"/>
      <c r="I66" s="18"/>
      <c r="J66" s="18"/>
      <c r="K66" s="18"/>
      <c r="L66" s="18"/>
      <c r="M66" s="21"/>
      <c r="N66" s="21"/>
      <c r="O66" s="18"/>
      <c r="P66" s="18"/>
      <c r="Q66" s="18"/>
      <c r="R66" s="22"/>
    </row>
    <row r="67" spans="1:18" ht="15.75" customHeight="1" thickBot="1">
      <c r="A67" s="70" t="s">
        <v>129</v>
      </c>
      <c r="B67" s="71" t="s">
        <v>273</v>
      </c>
      <c r="C67" s="202">
        <v>35</v>
      </c>
      <c r="D67" s="202">
        <v>26</v>
      </c>
      <c r="E67" s="202">
        <v>35</v>
      </c>
      <c r="F67" s="72">
        <v>61</v>
      </c>
      <c r="G67" s="21"/>
      <c r="H67" s="47"/>
      <c r="I67" s="18"/>
      <c r="J67" s="18"/>
      <c r="K67" s="18"/>
      <c r="L67" s="18"/>
      <c r="M67" s="21"/>
      <c r="N67" s="21"/>
      <c r="O67" s="18"/>
      <c r="P67" s="18"/>
      <c r="Q67" s="18"/>
      <c r="R67" s="22"/>
    </row>
    <row r="68" spans="1:18" ht="15.75" customHeight="1" thickBot="1">
      <c r="A68" s="84" t="s">
        <v>130</v>
      </c>
      <c r="B68" s="85" t="s">
        <v>279</v>
      </c>
      <c r="C68" s="203">
        <v>20</v>
      </c>
      <c r="D68" s="203">
        <v>16</v>
      </c>
      <c r="E68" s="203">
        <v>15</v>
      </c>
      <c r="F68" s="86">
        <v>31</v>
      </c>
      <c r="G68" s="440" t="s">
        <v>477</v>
      </c>
      <c r="H68" s="441"/>
      <c r="I68" s="441"/>
      <c r="J68" s="441"/>
      <c r="K68" s="441"/>
      <c r="L68" s="442"/>
      <c r="M68" s="21"/>
      <c r="N68" s="21"/>
      <c r="O68" s="18"/>
      <c r="P68" s="18"/>
      <c r="Q68" s="18"/>
      <c r="R68" s="22"/>
    </row>
    <row r="69" spans="1:18" ht="15.75" customHeight="1" thickBot="1">
      <c r="A69" s="64"/>
      <c r="B69" s="47"/>
      <c r="C69" s="18"/>
      <c r="D69" s="18"/>
      <c r="E69" s="18"/>
      <c r="F69" s="18"/>
      <c r="G69" s="68" t="s">
        <v>463</v>
      </c>
      <c r="H69" s="26" t="s">
        <v>464</v>
      </c>
      <c r="I69" s="27" t="s">
        <v>454</v>
      </c>
      <c r="J69" s="27" t="s">
        <v>455</v>
      </c>
      <c r="K69" s="27" t="s">
        <v>456</v>
      </c>
      <c r="L69" s="69" t="s">
        <v>457</v>
      </c>
      <c r="M69" s="21"/>
      <c r="N69" s="21"/>
      <c r="O69" s="18"/>
      <c r="P69" s="18"/>
      <c r="Q69" s="18"/>
      <c r="R69" s="22"/>
    </row>
    <row r="70" spans="1:18" ht="15.75" customHeight="1">
      <c r="A70" s="440" t="s">
        <v>477</v>
      </c>
      <c r="B70" s="441"/>
      <c r="C70" s="441"/>
      <c r="D70" s="441"/>
      <c r="E70" s="441"/>
      <c r="F70" s="442"/>
      <c r="G70" s="443" t="s">
        <v>480</v>
      </c>
      <c r="H70" s="444"/>
      <c r="I70" s="444"/>
      <c r="J70" s="444"/>
      <c r="K70" s="444"/>
      <c r="L70" s="445"/>
      <c r="M70" s="21"/>
      <c r="N70" s="21"/>
      <c r="O70" s="18"/>
      <c r="P70" s="18"/>
      <c r="Q70" s="18"/>
      <c r="R70" s="22"/>
    </row>
    <row r="71" spans="1:18" ht="15.75" customHeight="1">
      <c r="A71" s="68" t="s">
        <v>463</v>
      </c>
      <c r="B71" s="26" t="s">
        <v>464</v>
      </c>
      <c r="C71" s="27" t="s">
        <v>454</v>
      </c>
      <c r="D71" s="27" t="s">
        <v>455</v>
      </c>
      <c r="E71" s="27" t="s">
        <v>456</v>
      </c>
      <c r="F71" s="69" t="s">
        <v>457</v>
      </c>
      <c r="G71" s="87" t="s">
        <v>131</v>
      </c>
      <c r="H71" s="88" t="s">
        <v>291</v>
      </c>
      <c r="I71" s="200">
        <v>18</v>
      </c>
      <c r="J71" s="200">
        <v>15</v>
      </c>
      <c r="K71" s="200">
        <v>16</v>
      </c>
      <c r="L71" s="89">
        <v>31</v>
      </c>
      <c r="M71" s="21"/>
      <c r="N71" s="21"/>
      <c r="O71" s="18"/>
      <c r="P71" s="18"/>
      <c r="Q71" s="18"/>
      <c r="R71" s="22"/>
    </row>
    <row r="72" spans="1:18" ht="15.75" customHeight="1">
      <c r="A72" s="446" t="s">
        <v>481</v>
      </c>
      <c r="B72" s="447"/>
      <c r="C72" s="447"/>
      <c r="D72" s="447"/>
      <c r="E72" s="447"/>
      <c r="F72" s="448"/>
      <c r="G72" s="199" t="s">
        <v>292</v>
      </c>
      <c r="H72" s="90" t="s">
        <v>293</v>
      </c>
      <c r="I72" s="200">
        <v>67</v>
      </c>
      <c r="J72" s="200">
        <v>76</v>
      </c>
      <c r="K72" s="200">
        <v>72</v>
      </c>
      <c r="L72" s="89">
        <v>148</v>
      </c>
      <c r="M72" s="21"/>
      <c r="N72" s="21"/>
      <c r="O72" s="18"/>
      <c r="P72" s="18"/>
      <c r="Q72" s="18"/>
      <c r="R72" s="22"/>
    </row>
    <row r="73" spans="1:18" ht="15.75" customHeight="1">
      <c r="A73" s="91" t="s">
        <v>132</v>
      </c>
      <c r="B73" s="55" t="s">
        <v>274</v>
      </c>
      <c r="C73" s="201">
        <v>30</v>
      </c>
      <c r="D73" s="201">
        <v>27</v>
      </c>
      <c r="E73" s="201">
        <v>22</v>
      </c>
      <c r="F73" s="92">
        <v>49</v>
      </c>
      <c r="G73" s="93" t="s">
        <v>294</v>
      </c>
      <c r="H73" s="88" t="s">
        <v>295</v>
      </c>
      <c r="I73" s="200">
        <v>7</v>
      </c>
      <c r="J73" s="200">
        <v>4</v>
      </c>
      <c r="K73" s="200">
        <v>5</v>
      </c>
      <c r="L73" s="89">
        <v>9</v>
      </c>
      <c r="M73" s="21"/>
      <c r="N73" s="21"/>
      <c r="O73" s="18"/>
      <c r="P73" s="18"/>
      <c r="Q73" s="18"/>
      <c r="R73" s="22"/>
    </row>
    <row r="74" spans="1:18" ht="15.75" customHeight="1">
      <c r="A74" s="91" t="s">
        <v>133</v>
      </c>
      <c r="B74" s="55" t="s">
        <v>275</v>
      </c>
      <c r="C74" s="201">
        <v>28</v>
      </c>
      <c r="D74" s="201">
        <v>34</v>
      </c>
      <c r="E74" s="201">
        <v>29</v>
      </c>
      <c r="F74" s="92">
        <v>63</v>
      </c>
      <c r="G74" s="93" t="s">
        <v>296</v>
      </c>
      <c r="H74" s="88" t="s">
        <v>297</v>
      </c>
      <c r="I74" s="200">
        <v>7</v>
      </c>
      <c r="J74" s="200">
        <v>6</v>
      </c>
      <c r="K74" s="200">
        <v>7</v>
      </c>
      <c r="L74" s="89">
        <v>13</v>
      </c>
      <c r="M74" s="21"/>
      <c r="N74" s="21"/>
      <c r="O74" s="18"/>
      <c r="P74" s="18"/>
      <c r="Q74" s="18"/>
      <c r="R74" s="22"/>
    </row>
    <row r="75" spans="1:18" ht="15.75" customHeight="1" thickBot="1">
      <c r="A75" s="91" t="s">
        <v>134</v>
      </c>
      <c r="B75" s="55" t="s">
        <v>276</v>
      </c>
      <c r="C75" s="201">
        <v>96</v>
      </c>
      <c r="D75" s="201">
        <v>91</v>
      </c>
      <c r="E75" s="201">
        <v>89</v>
      </c>
      <c r="F75" s="92">
        <v>180</v>
      </c>
      <c r="G75" s="93" t="s">
        <v>298</v>
      </c>
      <c r="H75" s="88" t="s">
        <v>244</v>
      </c>
      <c r="I75" s="200">
        <v>79</v>
      </c>
      <c r="J75" s="200">
        <v>86</v>
      </c>
      <c r="K75" s="200">
        <v>86</v>
      </c>
      <c r="L75" s="89">
        <v>172</v>
      </c>
      <c r="M75" s="21"/>
      <c r="N75" s="21"/>
      <c r="O75" s="18"/>
      <c r="P75" s="18"/>
      <c r="Q75" s="18"/>
      <c r="R75" s="22"/>
    </row>
    <row r="76" spans="1:18" ht="15.75" customHeight="1">
      <c r="A76" s="91" t="s">
        <v>135</v>
      </c>
      <c r="B76" s="94" t="s">
        <v>277</v>
      </c>
      <c r="C76" s="201">
        <v>91</v>
      </c>
      <c r="D76" s="201">
        <v>75</v>
      </c>
      <c r="E76" s="201">
        <v>82</v>
      </c>
      <c r="F76" s="92">
        <v>157</v>
      </c>
      <c r="G76" s="93" t="s">
        <v>299</v>
      </c>
      <c r="H76" s="88" t="s">
        <v>300</v>
      </c>
      <c r="I76" s="200">
        <v>28</v>
      </c>
      <c r="J76" s="200">
        <v>21</v>
      </c>
      <c r="K76" s="200">
        <v>23</v>
      </c>
      <c r="L76" s="89">
        <v>44</v>
      </c>
      <c r="M76" s="449" t="s">
        <v>482</v>
      </c>
      <c r="N76" s="450"/>
      <c r="O76" s="6" t="s">
        <v>454</v>
      </c>
      <c r="P76" s="6" t="s">
        <v>455</v>
      </c>
      <c r="Q76" s="6" t="s">
        <v>456</v>
      </c>
      <c r="R76" s="7" t="s">
        <v>457</v>
      </c>
    </row>
    <row r="77" spans="1:18" ht="15.75" customHeight="1" thickBot="1">
      <c r="A77" s="95" t="s">
        <v>136</v>
      </c>
      <c r="B77" s="96" t="s">
        <v>278</v>
      </c>
      <c r="C77" s="222">
        <v>31</v>
      </c>
      <c r="D77" s="222">
        <v>20</v>
      </c>
      <c r="E77" s="222">
        <v>30</v>
      </c>
      <c r="F77" s="223">
        <v>50</v>
      </c>
      <c r="G77" s="225" t="s">
        <v>301</v>
      </c>
      <c r="H77" s="58" t="s">
        <v>254</v>
      </c>
      <c r="I77" s="226">
        <v>49</v>
      </c>
      <c r="J77" s="226">
        <v>40</v>
      </c>
      <c r="K77" s="226">
        <v>43</v>
      </c>
      <c r="L77" s="227">
        <v>83</v>
      </c>
      <c r="M77" s="451"/>
      <c r="N77" s="452"/>
      <c r="O77" s="40">
        <v>1583</v>
      </c>
      <c r="P77" s="40">
        <v>1393</v>
      </c>
      <c r="Q77" s="40">
        <v>1523</v>
      </c>
      <c r="R77" s="42">
        <v>2916</v>
      </c>
    </row>
    <row r="78" spans="1:18" ht="15.75" customHeight="1">
      <c r="A78" s="43"/>
      <c r="C78" s="44">
        <v>1425</v>
      </c>
      <c r="D78" s="44">
        <v>1435</v>
      </c>
      <c r="E78" s="44">
        <v>1507</v>
      </c>
      <c r="F78" s="44">
        <v>2942</v>
      </c>
      <c r="M78" s="269" t="s">
        <v>469</v>
      </c>
      <c r="N78" s="269"/>
      <c r="O78" s="269"/>
      <c r="P78" s="269"/>
      <c r="Q78" s="269"/>
      <c r="R78" s="269"/>
    </row>
    <row r="79" spans="1:18" ht="24" customHeight="1">
      <c r="A79" s="433" t="s">
        <v>450</v>
      </c>
      <c r="B79" s="433"/>
      <c r="C79" s="433"/>
      <c r="D79" s="433"/>
      <c r="E79" s="433"/>
      <c r="F79" s="433"/>
      <c r="G79" s="433"/>
      <c r="H79" s="433"/>
      <c r="I79" s="433"/>
      <c r="J79" s="433"/>
      <c r="K79" s="433"/>
      <c r="L79" s="433"/>
      <c r="M79" s="433"/>
      <c r="N79" s="433"/>
      <c r="O79" s="433"/>
      <c r="P79" s="433"/>
      <c r="Q79" s="433"/>
      <c r="R79" s="433"/>
    </row>
    <row r="80" spans="1:18" ht="15.75" customHeight="1" thickBot="1">
      <c r="A80" s="434" t="s">
        <v>483</v>
      </c>
      <c r="B80" s="434"/>
      <c r="P80" s="342" t="s">
        <v>703</v>
      </c>
      <c r="Q80" s="342"/>
      <c r="R80" s="342"/>
    </row>
    <row r="81" spans="1:25" ht="15.75" customHeight="1">
      <c r="A81" s="4" t="s">
        <v>452</v>
      </c>
      <c r="B81" s="5" t="s">
        <v>453</v>
      </c>
      <c r="C81" s="6" t="s">
        <v>454</v>
      </c>
      <c r="D81" s="6" t="s">
        <v>455</v>
      </c>
      <c r="E81" s="6" t="s">
        <v>456</v>
      </c>
      <c r="F81" s="6" t="s">
        <v>457</v>
      </c>
      <c r="G81" s="6" t="s">
        <v>452</v>
      </c>
      <c r="H81" s="5" t="s">
        <v>453</v>
      </c>
      <c r="I81" s="6" t="s">
        <v>454</v>
      </c>
      <c r="J81" s="6" t="s">
        <v>455</v>
      </c>
      <c r="K81" s="6" t="s">
        <v>456</v>
      </c>
      <c r="L81" s="6" t="s">
        <v>457</v>
      </c>
      <c r="M81" s="6"/>
      <c r="N81" s="5" t="s">
        <v>453</v>
      </c>
      <c r="O81" s="97" t="s">
        <v>463</v>
      </c>
      <c r="P81" s="343" t="s">
        <v>484</v>
      </c>
      <c r="Q81" s="344"/>
      <c r="R81" s="7"/>
      <c r="S81" s="206" t="s">
        <v>453</v>
      </c>
      <c r="T81" s="136" t="s">
        <v>463</v>
      </c>
      <c r="U81" s="180" t="s">
        <v>484</v>
      </c>
      <c r="V81" s="27" t="s">
        <v>454</v>
      </c>
      <c r="W81" s="27" t="s">
        <v>455</v>
      </c>
      <c r="X81" s="27" t="s">
        <v>456</v>
      </c>
      <c r="Y81" s="27" t="s">
        <v>457</v>
      </c>
    </row>
    <row r="82" spans="1:25" ht="15.75" customHeight="1">
      <c r="A82" s="98"/>
      <c r="B82" s="181" t="s">
        <v>653</v>
      </c>
      <c r="C82" s="99">
        <v>209</v>
      </c>
      <c r="D82" s="99">
        <v>165</v>
      </c>
      <c r="E82" s="99">
        <v>207</v>
      </c>
      <c r="F82" s="11">
        <v>372</v>
      </c>
      <c r="G82" s="100" t="s">
        <v>389</v>
      </c>
      <c r="H82" s="10" t="s">
        <v>652</v>
      </c>
      <c r="I82" s="11">
        <v>161</v>
      </c>
      <c r="J82" s="11">
        <v>149</v>
      </c>
      <c r="K82" s="11">
        <v>165</v>
      </c>
      <c r="L82" s="11">
        <v>314</v>
      </c>
      <c r="M82" s="197"/>
      <c r="N82" s="435" t="s">
        <v>486</v>
      </c>
      <c r="O82" s="101">
        <v>3022</v>
      </c>
      <c r="P82" s="438" t="s">
        <v>331</v>
      </c>
      <c r="Q82" s="439"/>
      <c r="R82" s="22"/>
      <c r="S82" s="417" t="s">
        <v>485</v>
      </c>
      <c r="T82" s="169" t="s">
        <v>303</v>
      </c>
      <c r="U82" s="181" t="s">
        <v>304</v>
      </c>
      <c r="V82" s="11">
        <v>40</v>
      </c>
      <c r="W82" s="11">
        <v>33</v>
      </c>
      <c r="X82" s="11">
        <v>40</v>
      </c>
      <c r="Y82" s="99">
        <v>73</v>
      </c>
    </row>
    <row r="83" spans="1:25" ht="15.75" customHeight="1">
      <c r="A83" s="52"/>
      <c r="B83" s="182" t="s">
        <v>651</v>
      </c>
      <c r="C83" s="99">
        <v>565</v>
      </c>
      <c r="D83" s="99">
        <v>549</v>
      </c>
      <c r="E83" s="99">
        <v>611</v>
      </c>
      <c r="F83" s="11">
        <v>1160</v>
      </c>
      <c r="G83" s="100" t="s">
        <v>401</v>
      </c>
      <c r="H83" s="10" t="s">
        <v>650</v>
      </c>
      <c r="I83" s="11">
        <v>11</v>
      </c>
      <c r="J83" s="11">
        <v>10</v>
      </c>
      <c r="K83" s="11">
        <v>10</v>
      </c>
      <c r="L83" s="11">
        <v>20</v>
      </c>
      <c r="M83" s="198"/>
      <c r="N83" s="436"/>
      <c r="O83" s="101">
        <v>3023</v>
      </c>
      <c r="P83" s="420" t="s">
        <v>333</v>
      </c>
      <c r="Q83" s="421"/>
      <c r="R83" s="22"/>
      <c r="S83" s="418"/>
      <c r="T83" s="169" t="s">
        <v>305</v>
      </c>
      <c r="U83" s="181" t="s">
        <v>306</v>
      </c>
      <c r="V83" s="11">
        <v>14</v>
      </c>
      <c r="W83" s="11">
        <v>12</v>
      </c>
      <c r="X83" s="11">
        <v>11</v>
      </c>
      <c r="Y83" s="99">
        <v>23</v>
      </c>
    </row>
    <row r="84" spans="1:25" ht="15.75" customHeight="1">
      <c r="A84" s="52" t="s">
        <v>326</v>
      </c>
      <c r="B84" s="10" t="s">
        <v>649</v>
      </c>
      <c r="C84" s="11">
        <v>59</v>
      </c>
      <c r="D84" s="11">
        <v>65</v>
      </c>
      <c r="E84" s="11">
        <v>66</v>
      </c>
      <c r="F84" s="11">
        <v>131</v>
      </c>
      <c r="G84" s="100" t="s">
        <v>403</v>
      </c>
      <c r="H84" s="10" t="s">
        <v>648</v>
      </c>
      <c r="I84" s="11">
        <v>20</v>
      </c>
      <c r="J84" s="11">
        <v>15</v>
      </c>
      <c r="K84" s="11">
        <v>18</v>
      </c>
      <c r="L84" s="11">
        <v>33</v>
      </c>
      <c r="M84" s="198"/>
      <c r="N84" s="437"/>
      <c r="O84" s="102">
        <v>3030</v>
      </c>
      <c r="P84" s="422" t="s">
        <v>347</v>
      </c>
      <c r="Q84" s="423"/>
      <c r="R84" s="22"/>
      <c r="S84" s="418"/>
      <c r="T84" s="170" t="s">
        <v>307</v>
      </c>
      <c r="U84" s="181" t="s">
        <v>308</v>
      </c>
      <c r="V84" s="11">
        <v>20</v>
      </c>
      <c r="W84" s="11">
        <v>19</v>
      </c>
      <c r="X84" s="11">
        <v>21</v>
      </c>
      <c r="Y84" s="99">
        <v>40</v>
      </c>
    </row>
    <row r="85" spans="1:25" ht="15.75" customHeight="1">
      <c r="A85" s="52" t="s">
        <v>327</v>
      </c>
      <c r="B85" s="10" t="s">
        <v>647</v>
      </c>
      <c r="C85" s="11">
        <v>108</v>
      </c>
      <c r="D85" s="11">
        <v>120</v>
      </c>
      <c r="E85" s="11">
        <v>128</v>
      </c>
      <c r="F85" s="11">
        <v>248</v>
      </c>
      <c r="G85" s="21"/>
      <c r="H85" s="188" t="s">
        <v>646</v>
      </c>
      <c r="I85" s="11">
        <v>119</v>
      </c>
      <c r="J85" s="11">
        <v>112</v>
      </c>
      <c r="K85" s="11">
        <v>131</v>
      </c>
      <c r="L85" s="11">
        <v>243</v>
      </c>
      <c r="M85" s="198"/>
      <c r="N85" s="424" t="s">
        <v>489</v>
      </c>
      <c r="O85" s="103">
        <v>3025</v>
      </c>
      <c r="P85" s="427" t="s">
        <v>337</v>
      </c>
      <c r="Q85" s="428"/>
      <c r="R85" s="22"/>
      <c r="S85" s="418"/>
      <c r="T85" s="170" t="s">
        <v>309</v>
      </c>
      <c r="U85" s="181" t="s">
        <v>310</v>
      </c>
      <c r="V85" s="11">
        <v>63</v>
      </c>
      <c r="W85" s="11">
        <v>63</v>
      </c>
      <c r="X85" s="11">
        <v>65</v>
      </c>
      <c r="Y85" s="99">
        <v>128</v>
      </c>
    </row>
    <row r="86" spans="1:25" ht="15.75" customHeight="1">
      <c r="A86" s="104"/>
      <c r="B86" s="183" t="s">
        <v>645</v>
      </c>
      <c r="C86" s="11">
        <v>218</v>
      </c>
      <c r="D86" s="11">
        <v>253</v>
      </c>
      <c r="E86" s="11">
        <v>226</v>
      </c>
      <c r="F86" s="11">
        <v>479</v>
      </c>
      <c r="G86" s="100" t="s">
        <v>408</v>
      </c>
      <c r="H86" s="10" t="s">
        <v>644</v>
      </c>
      <c r="I86" s="11">
        <v>143</v>
      </c>
      <c r="J86" s="11">
        <v>139</v>
      </c>
      <c r="K86" s="11">
        <v>142</v>
      </c>
      <c r="L86" s="11">
        <v>281</v>
      </c>
      <c r="M86" s="198"/>
      <c r="N86" s="425"/>
      <c r="O86" s="105">
        <v>3026</v>
      </c>
      <c r="P86" s="429" t="s">
        <v>339</v>
      </c>
      <c r="Q86" s="430"/>
      <c r="R86" s="22"/>
      <c r="S86" s="418"/>
      <c r="T86" s="170" t="s">
        <v>334</v>
      </c>
      <c r="U86" s="181" t="s">
        <v>335</v>
      </c>
      <c r="V86" s="11">
        <v>39</v>
      </c>
      <c r="W86" s="11">
        <v>17</v>
      </c>
      <c r="X86" s="11">
        <v>38</v>
      </c>
      <c r="Y86" s="99">
        <v>55</v>
      </c>
    </row>
    <row r="87" spans="1:25" ht="15.75" customHeight="1">
      <c r="A87" s="98"/>
      <c r="B87" s="184" t="s">
        <v>643</v>
      </c>
      <c r="C87" s="11">
        <v>140</v>
      </c>
      <c r="D87" s="11">
        <v>151</v>
      </c>
      <c r="E87" s="11">
        <v>154</v>
      </c>
      <c r="F87" s="11">
        <v>305</v>
      </c>
      <c r="G87" s="100" t="s">
        <v>410</v>
      </c>
      <c r="H87" s="10" t="s">
        <v>642</v>
      </c>
      <c r="I87" s="11">
        <v>98</v>
      </c>
      <c r="J87" s="11">
        <v>76</v>
      </c>
      <c r="K87" s="11">
        <v>97</v>
      </c>
      <c r="L87" s="11">
        <v>173</v>
      </c>
      <c r="M87" s="198"/>
      <c r="N87" s="425"/>
      <c r="O87" s="103">
        <v>3027</v>
      </c>
      <c r="P87" s="427" t="s">
        <v>341</v>
      </c>
      <c r="Q87" s="428"/>
      <c r="R87" s="22"/>
      <c r="S87" s="419"/>
      <c r="T87" s="170" t="s">
        <v>348</v>
      </c>
      <c r="U87" s="181" t="s">
        <v>349</v>
      </c>
      <c r="V87" s="11">
        <v>33</v>
      </c>
      <c r="W87" s="11">
        <v>21</v>
      </c>
      <c r="X87" s="11">
        <v>32</v>
      </c>
      <c r="Y87" s="99">
        <v>53</v>
      </c>
    </row>
    <row r="88" spans="1:25" ht="15.75" customHeight="1">
      <c r="A88" s="52" t="s">
        <v>137</v>
      </c>
      <c r="B88" s="10" t="s">
        <v>641</v>
      </c>
      <c r="C88" s="11">
        <v>54</v>
      </c>
      <c r="D88" s="11">
        <v>53</v>
      </c>
      <c r="E88" s="11">
        <v>43</v>
      </c>
      <c r="F88" s="11">
        <v>96</v>
      </c>
      <c r="G88" s="100" t="s">
        <v>411</v>
      </c>
      <c r="H88" s="10" t="s">
        <v>640</v>
      </c>
      <c r="I88" s="11">
        <v>22</v>
      </c>
      <c r="J88" s="11">
        <v>20</v>
      </c>
      <c r="K88" s="11">
        <v>25</v>
      </c>
      <c r="L88" s="11">
        <v>45</v>
      </c>
      <c r="M88" s="198"/>
      <c r="N88" s="425"/>
      <c r="O88" s="105">
        <v>3028</v>
      </c>
      <c r="P88" s="429" t="s">
        <v>343</v>
      </c>
      <c r="Q88" s="430"/>
      <c r="R88" s="22"/>
      <c r="S88" s="431" t="s">
        <v>487</v>
      </c>
      <c r="T88" s="170" t="s">
        <v>311</v>
      </c>
      <c r="U88" s="182" t="s">
        <v>312</v>
      </c>
      <c r="V88" s="11">
        <v>81</v>
      </c>
      <c r="W88" s="11">
        <v>24</v>
      </c>
      <c r="X88" s="11">
        <v>67</v>
      </c>
      <c r="Y88" s="99">
        <v>91</v>
      </c>
    </row>
    <row r="89" spans="1:25" ht="15.75" customHeight="1">
      <c r="A89" s="52" t="s">
        <v>138</v>
      </c>
      <c r="B89" s="10" t="s">
        <v>639</v>
      </c>
      <c r="C89" s="11">
        <v>66</v>
      </c>
      <c r="D89" s="11">
        <v>62</v>
      </c>
      <c r="E89" s="11">
        <v>64</v>
      </c>
      <c r="F89" s="11">
        <v>126</v>
      </c>
      <c r="G89" s="100"/>
      <c r="H89" s="181" t="s">
        <v>638</v>
      </c>
      <c r="I89" s="11">
        <v>279</v>
      </c>
      <c r="J89" s="11">
        <v>241</v>
      </c>
      <c r="K89" s="11">
        <v>287</v>
      </c>
      <c r="L89" s="11">
        <v>528</v>
      </c>
      <c r="M89" s="198"/>
      <c r="N89" s="426"/>
      <c r="O89" s="103">
        <v>3029</v>
      </c>
      <c r="P89" s="427" t="s">
        <v>345</v>
      </c>
      <c r="Q89" s="428"/>
      <c r="R89" s="22"/>
      <c r="S89" s="432"/>
      <c r="T89" s="170" t="s">
        <v>313</v>
      </c>
      <c r="U89" s="182" t="s">
        <v>314</v>
      </c>
      <c r="V89" s="11">
        <v>43</v>
      </c>
      <c r="W89" s="11">
        <v>45</v>
      </c>
      <c r="X89" s="11">
        <v>50</v>
      </c>
      <c r="Y89" s="99">
        <v>95</v>
      </c>
    </row>
    <row r="90" spans="1:25" ht="15.75" customHeight="1">
      <c r="A90" s="52" t="s">
        <v>139</v>
      </c>
      <c r="B90" s="10" t="s">
        <v>637</v>
      </c>
      <c r="C90" s="11">
        <v>71</v>
      </c>
      <c r="D90" s="11">
        <v>63</v>
      </c>
      <c r="E90" s="11">
        <v>77</v>
      </c>
      <c r="F90" s="11">
        <v>140</v>
      </c>
      <c r="G90" s="100" t="s">
        <v>416</v>
      </c>
      <c r="H90" s="10" t="s">
        <v>636</v>
      </c>
      <c r="I90" s="11">
        <v>34</v>
      </c>
      <c r="J90" s="11">
        <v>30</v>
      </c>
      <c r="K90" s="11">
        <v>30</v>
      </c>
      <c r="L90" s="11">
        <v>60</v>
      </c>
      <c r="M90" s="198"/>
      <c r="N90" s="409" t="s">
        <v>140</v>
      </c>
      <c r="O90" s="106">
        <v>3045</v>
      </c>
      <c r="P90" s="411" t="s">
        <v>140</v>
      </c>
      <c r="Q90" s="412"/>
      <c r="R90" s="22"/>
      <c r="S90" s="432"/>
      <c r="T90" s="170" t="s">
        <v>315</v>
      </c>
      <c r="U90" s="182" t="s">
        <v>316</v>
      </c>
      <c r="V90" s="11">
        <v>20</v>
      </c>
      <c r="W90" s="11">
        <v>29</v>
      </c>
      <c r="X90" s="11">
        <v>17</v>
      </c>
      <c r="Y90" s="99">
        <v>46</v>
      </c>
    </row>
    <row r="91" spans="1:25" ht="15.75" customHeight="1">
      <c r="A91" s="52" t="s">
        <v>141</v>
      </c>
      <c r="B91" s="10" t="s">
        <v>635</v>
      </c>
      <c r="C91" s="11">
        <v>26</v>
      </c>
      <c r="D91" s="11">
        <v>32</v>
      </c>
      <c r="E91" s="11">
        <v>30</v>
      </c>
      <c r="F91" s="11">
        <v>62</v>
      </c>
      <c r="G91" s="100" t="s">
        <v>417</v>
      </c>
      <c r="H91" s="10" t="s">
        <v>634</v>
      </c>
      <c r="I91" s="11">
        <v>41</v>
      </c>
      <c r="J91" s="11">
        <v>28</v>
      </c>
      <c r="K91" s="11">
        <v>38</v>
      </c>
      <c r="L91" s="11">
        <v>66</v>
      </c>
      <c r="M91" s="198"/>
      <c r="N91" s="410"/>
      <c r="O91" s="106">
        <v>3046</v>
      </c>
      <c r="P91" s="411" t="s">
        <v>356</v>
      </c>
      <c r="Q91" s="412"/>
      <c r="R91" s="22"/>
      <c r="S91" s="432"/>
      <c r="T91" s="170" t="s">
        <v>317</v>
      </c>
      <c r="U91" s="182" t="s">
        <v>491</v>
      </c>
      <c r="V91" s="11">
        <v>19</v>
      </c>
      <c r="W91" s="11">
        <v>20</v>
      </c>
      <c r="X91" s="11">
        <v>20</v>
      </c>
      <c r="Y91" s="99">
        <v>40</v>
      </c>
    </row>
    <row r="92" spans="1:25" ht="15.75" customHeight="1">
      <c r="A92" s="52" t="s">
        <v>142</v>
      </c>
      <c r="B92" s="10" t="s">
        <v>633</v>
      </c>
      <c r="C92" s="11">
        <v>49</v>
      </c>
      <c r="D92" s="11">
        <v>47</v>
      </c>
      <c r="E92" s="11">
        <v>53</v>
      </c>
      <c r="F92" s="11">
        <v>100</v>
      </c>
      <c r="G92" s="100" t="s">
        <v>418</v>
      </c>
      <c r="H92" s="10" t="s">
        <v>632</v>
      </c>
      <c r="I92" s="11">
        <v>26</v>
      </c>
      <c r="J92" s="11">
        <v>22</v>
      </c>
      <c r="K92" s="11">
        <v>29</v>
      </c>
      <c r="L92" s="11">
        <v>51</v>
      </c>
      <c r="M92" s="198"/>
      <c r="N92" s="413" t="s">
        <v>492</v>
      </c>
      <c r="O92" s="193">
        <v>3118</v>
      </c>
      <c r="P92" s="415" t="s">
        <v>437</v>
      </c>
      <c r="Q92" s="416"/>
      <c r="R92" s="22"/>
      <c r="S92" s="432"/>
      <c r="T92" s="170" t="s">
        <v>318</v>
      </c>
      <c r="U92" s="182" t="s">
        <v>319</v>
      </c>
      <c r="V92" s="11">
        <v>42</v>
      </c>
      <c r="W92" s="11">
        <v>46</v>
      </c>
      <c r="X92" s="11">
        <v>47</v>
      </c>
      <c r="Y92" s="99">
        <v>93</v>
      </c>
    </row>
    <row r="93" spans="1:25" ht="15.75" customHeight="1">
      <c r="A93" s="52" t="s">
        <v>143</v>
      </c>
      <c r="B93" s="10" t="s">
        <v>631</v>
      </c>
      <c r="C93" s="11">
        <v>54</v>
      </c>
      <c r="D93" s="11">
        <v>50</v>
      </c>
      <c r="E93" s="11">
        <v>48</v>
      </c>
      <c r="F93" s="11">
        <v>98</v>
      </c>
      <c r="G93" s="100" t="s">
        <v>419</v>
      </c>
      <c r="H93" s="10" t="s">
        <v>630</v>
      </c>
      <c r="I93" s="11">
        <v>448</v>
      </c>
      <c r="J93" s="11">
        <v>549</v>
      </c>
      <c r="K93" s="11">
        <v>582</v>
      </c>
      <c r="L93" s="11">
        <v>1131</v>
      </c>
      <c r="M93" s="198"/>
      <c r="N93" s="414"/>
      <c r="O93" s="193">
        <v>3119</v>
      </c>
      <c r="P93" s="415" t="s">
        <v>493</v>
      </c>
      <c r="Q93" s="416"/>
      <c r="R93" s="108"/>
      <c r="S93" s="432"/>
      <c r="T93" s="170" t="s">
        <v>320</v>
      </c>
      <c r="U93" s="182" t="s">
        <v>321</v>
      </c>
      <c r="V93" s="11">
        <v>133</v>
      </c>
      <c r="W93" s="11">
        <v>140</v>
      </c>
      <c r="X93" s="11">
        <v>159</v>
      </c>
      <c r="Y93" s="99">
        <v>299</v>
      </c>
    </row>
    <row r="94" spans="1:25" ht="15.75" customHeight="1">
      <c r="A94" s="52" t="s">
        <v>144</v>
      </c>
      <c r="B94" s="10" t="s">
        <v>629</v>
      </c>
      <c r="C94" s="11">
        <v>130</v>
      </c>
      <c r="D94" s="11">
        <v>105</v>
      </c>
      <c r="E94" s="11">
        <v>119</v>
      </c>
      <c r="F94" s="11">
        <v>224</v>
      </c>
      <c r="G94" s="100" t="s">
        <v>420</v>
      </c>
      <c r="H94" s="10" t="s">
        <v>628</v>
      </c>
      <c r="I94" s="11">
        <v>86</v>
      </c>
      <c r="J94" s="11">
        <v>108</v>
      </c>
      <c r="K94" s="11">
        <v>108</v>
      </c>
      <c r="L94" s="11">
        <v>216</v>
      </c>
      <c r="M94" s="198"/>
      <c r="N94" s="403" t="s">
        <v>494</v>
      </c>
      <c r="O94" s="107">
        <v>3057</v>
      </c>
      <c r="P94" s="405" t="s">
        <v>495</v>
      </c>
      <c r="Q94" s="405"/>
      <c r="R94" s="108"/>
      <c r="S94" s="432"/>
      <c r="T94" s="170" t="s">
        <v>322</v>
      </c>
      <c r="U94" s="182" t="s">
        <v>323</v>
      </c>
      <c r="V94" s="11">
        <v>37</v>
      </c>
      <c r="W94" s="11">
        <v>37</v>
      </c>
      <c r="X94" s="11">
        <v>40</v>
      </c>
      <c r="Y94" s="99">
        <v>77</v>
      </c>
    </row>
    <row r="95" spans="1:25" ht="15.75" customHeight="1">
      <c r="A95" s="52" t="s">
        <v>350</v>
      </c>
      <c r="B95" s="10" t="s">
        <v>627</v>
      </c>
      <c r="C95" s="11">
        <v>23</v>
      </c>
      <c r="D95" s="11">
        <v>21</v>
      </c>
      <c r="E95" s="11">
        <v>25</v>
      </c>
      <c r="F95" s="11">
        <v>46</v>
      </c>
      <c r="G95" s="100" t="s">
        <v>421</v>
      </c>
      <c r="H95" s="10" t="s">
        <v>626</v>
      </c>
      <c r="I95" s="11">
        <v>13</v>
      </c>
      <c r="J95" s="11">
        <v>14</v>
      </c>
      <c r="K95" s="11">
        <v>11</v>
      </c>
      <c r="L95" s="11">
        <v>25</v>
      </c>
      <c r="M95" s="198"/>
      <c r="N95" s="404"/>
      <c r="O95" s="107">
        <v>3058</v>
      </c>
      <c r="P95" s="405" t="s">
        <v>496</v>
      </c>
      <c r="Q95" s="405"/>
      <c r="R95" s="108"/>
      <c r="S95" s="432"/>
      <c r="T95" s="170" t="s">
        <v>324</v>
      </c>
      <c r="U95" s="182" t="s">
        <v>325</v>
      </c>
      <c r="V95" s="11">
        <v>81</v>
      </c>
      <c r="W95" s="11">
        <v>86</v>
      </c>
      <c r="X95" s="11">
        <v>91</v>
      </c>
      <c r="Y95" s="99">
        <v>177</v>
      </c>
    </row>
    <row r="96" spans="1:25" ht="15.75" customHeight="1">
      <c r="A96" s="52" t="s">
        <v>145</v>
      </c>
      <c r="B96" s="10" t="s">
        <v>625</v>
      </c>
      <c r="C96" s="11">
        <v>11</v>
      </c>
      <c r="D96" s="11">
        <v>7</v>
      </c>
      <c r="E96" s="11">
        <v>13</v>
      </c>
      <c r="F96" s="11">
        <v>20</v>
      </c>
      <c r="G96" s="100" t="s">
        <v>422</v>
      </c>
      <c r="H96" s="10" t="s">
        <v>624</v>
      </c>
      <c r="I96" s="11">
        <v>73</v>
      </c>
      <c r="J96" s="11">
        <v>70</v>
      </c>
      <c r="K96" s="11">
        <v>80</v>
      </c>
      <c r="L96" s="11">
        <v>150</v>
      </c>
      <c r="M96" s="198"/>
      <c r="N96" s="406" t="s">
        <v>370</v>
      </c>
      <c r="O96" s="109">
        <v>3060</v>
      </c>
      <c r="P96" s="397" t="s">
        <v>370</v>
      </c>
      <c r="Q96" s="398"/>
      <c r="R96" s="108"/>
      <c r="S96" s="432"/>
      <c r="T96" s="170" t="s">
        <v>328</v>
      </c>
      <c r="U96" s="182" t="s">
        <v>329</v>
      </c>
      <c r="V96" s="11">
        <v>45</v>
      </c>
      <c r="W96" s="11">
        <v>48</v>
      </c>
      <c r="X96" s="11">
        <v>50</v>
      </c>
      <c r="Y96" s="99">
        <v>98</v>
      </c>
    </row>
    <row r="97" spans="1:25" ht="15.75" customHeight="1">
      <c r="A97" s="110"/>
      <c r="B97" s="10"/>
      <c r="C97" s="11"/>
      <c r="D97" s="11"/>
      <c r="E97" s="11"/>
      <c r="F97" s="11"/>
      <c r="G97" s="100" t="s">
        <v>423</v>
      </c>
      <c r="H97" s="189" t="s">
        <v>623</v>
      </c>
      <c r="I97" s="11">
        <v>118</v>
      </c>
      <c r="J97" s="11">
        <v>115</v>
      </c>
      <c r="K97" s="11">
        <v>115</v>
      </c>
      <c r="L97" s="11">
        <v>230</v>
      </c>
      <c r="M97" s="198"/>
      <c r="N97" s="407"/>
      <c r="O97" s="109">
        <v>3061</v>
      </c>
      <c r="P97" s="397" t="s">
        <v>372</v>
      </c>
      <c r="Q97" s="398"/>
      <c r="R97" s="108"/>
      <c r="S97" s="432"/>
      <c r="T97" s="170" t="s">
        <v>351</v>
      </c>
      <c r="U97" s="182" t="s">
        <v>352</v>
      </c>
      <c r="V97" s="11">
        <v>46</v>
      </c>
      <c r="W97" s="11">
        <v>58</v>
      </c>
      <c r="X97" s="11">
        <v>49</v>
      </c>
      <c r="Y97" s="99">
        <v>107</v>
      </c>
    </row>
    <row r="98" spans="1:25" ht="15.75" customHeight="1">
      <c r="A98" s="110">
        <v>3045</v>
      </c>
      <c r="B98" s="187" t="s">
        <v>622</v>
      </c>
      <c r="C98" s="11">
        <v>204</v>
      </c>
      <c r="D98" s="11">
        <v>202</v>
      </c>
      <c r="E98" s="11">
        <v>251</v>
      </c>
      <c r="F98" s="11">
        <v>453</v>
      </c>
      <c r="G98" s="111"/>
      <c r="H98" s="187" t="s">
        <v>621</v>
      </c>
      <c r="I98" s="11">
        <v>227</v>
      </c>
      <c r="J98" s="11">
        <v>194</v>
      </c>
      <c r="K98" s="11">
        <v>217</v>
      </c>
      <c r="L98" s="11">
        <v>411</v>
      </c>
      <c r="M98" s="198"/>
      <c r="N98" s="407"/>
      <c r="O98" s="109">
        <v>3062</v>
      </c>
      <c r="P98" s="397" t="s">
        <v>374</v>
      </c>
      <c r="Q98" s="398"/>
      <c r="R98" s="108"/>
      <c r="S98" s="315"/>
      <c r="T98" s="170" t="s">
        <v>353</v>
      </c>
      <c r="U98" s="183" t="s">
        <v>677</v>
      </c>
      <c r="V98" s="11">
        <v>18</v>
      </c>
      <c r="W98" s="11">
        <v>16</v>
      </c>
      <c r="X98" s="11">
        <v>21</v>
      </c>
      <c r="Y98" s="99">
        <v>37</v>
      </c>
    </row>
    <row r="99" spans="1:25" ht="15.75" customHeight="1">
      <c r="A99" s="110" t="s">
        <v>357</v>
      </c>
      <c r="B99" s="10" t="s">
        <v>620</v>
      </c>
      <c r="C99" s="11">
        <v>41</v>
      </c>
      <c r="D99" s="11">
        <v>31</v>
      </c>
      <c r="E99" s="11">
        <v>39</v>
      </c>
      <c r="F99" s="11">
        <v>70</v>
      </c>
      <c r="G99" s="100" t="s">
        <v>432</v>
      </c>
      <c r="H99" s="10" t="s">
        <v>619</v>
      </c>
      <c r="I99" s="11">
        <v>31</v>
      </c>
      <c r="J99" s="11">
        <v>31</v>
      </c>
      <c r="K99" s="11">
        <v>36</v>
      </c>
      <c r="L99" s="11">
        <v>67</v>
      </c>
      <c r="M99" s="198"/>
      <c r="N99" s="407"/>
      <c r="O99" s="109">
        <v>3063</v>
      </c>
      <c r="P99" s="397" t="s">
        <v>376</v>
      </c>
      <c r="Q99" s="398"/>
      <c r="R99" s="108"/>
      <c r="S99" s="396" t="s">
        <v>486</v>
      </c>
      <c r="T99" s="170" t="s">
        <v>330</v>
      </c>
      <c r="U99" s="183" t="s">
        <v>331</v>
      </c>
      <c r="V99" s="11">
        <v>66</v>
      </c>
      <c r="W99" s="11">
        <v>76</v>
      </c>
      <c r="X99" s="11">
        <v>53</v>
      </c>
      <c r="Y99" s="99">
        <v>129</v>
      </c>
    </row>
    <row r="100" spans="1:25" ht="15.75" customHeight="1">
      <c r="A100" s="110" t="s">
        <v>358</v>
      </c>
      <c r="B100" s="10" t="s">
        <v>618</v>
      </c>
      <c r="C100" s="11">
        <v>13</v>
      </c>
      <c r="D100" s="11">
        <v>14</v>
      </c>
      <c r="E100" s="11">
        <v>14</v>
      </c>
      <c r="F100" s="11">
        <v>28</v>
      </c>
      <c r="G100" s="100" t="s">
        <v>433</v>
      </c>
      <c r="H100" s="10" t="s">
        <v>617</v>
      </c>
      <c r="I100" s="11">
        <v>195</v>
      </c>
      <c r="J100" s="11">
        <v>236</v>
      </c>
      <c r="K100" s="11">
        <v>261</v>
      </c>
      <c r="L100" s="11">
        <v>497</v>
      </c>
      <c r="M100" s="198"/>
      <c r="N100" s="407"/>
      <c r="O100" s="109">
        <v>3065</v>
      </c>
      <c r="P100" s="397" t="s">
        <v>378</v>
      </c>
      <c r="Q100" s="398"/>
      <c r="R100" s="108"/>
      <c r="S100" s="323"/>
      <c r="T100" s="170" t="s">
        <v>332</v>
      </c>
      <c r="U100" s="183" t="s">
        <v>333</v>
      </c>
      <c r="V100" s="11">
        <v>83</v>
      </c>
      <c r="W100" s="11">
        <v>95</v>
      </c>
      <c r="X100" s="11">
        <v>93</v>
      </c>
      <c r="Y100" s="99">
        <v>188</v>
      </c>
    </row>
    <row r="101" spans="1:25" ht="15.75" customHeight="1">
      <c r="A101" s="110" t="s">
        <v>359</v>
      </c>
      <c r="B101" s="10" t="s">
        <v>616</v>
      </c>
      <c r="C101" s="11">
        <v>15</v>
      </c>
      <c r="D101" s="11">
        <v>17</v>
      </c>
      <c r="E101" s="11">
        <v>12</v>
      </c>
      <c r="F101" s="11">
        <v>29</v>
      </c>
      <c r="G101" s="100"/>
      <c r="H101" s="192" t="s">
        <v>615</v>
      </c>
      <c r="I101" s="11">
        <v>75</v>
      </c>
      <c r="J101" s="11">
        <v>75</v>
      </c>
      <c r="K101" s="11">
        <v>113</v>
      </c>
      <c r="L101" s="11">
        <v>188</v>
      </c>
      <c r="M101" s="198"/>
      <c r="N101" s="408"/>
      <c r="O101" s="109">
        <v>3066</v>
      </c>
      <c r="P101" s="397" t="s">
        <v>146</v>
      </c>
      <c r="Q101" s="398"/>
      <c r="R101" s="108"/>
      <c r="S101" s="315"/>
      <c r="T101" s="170" t="s">
        <v>346</v>
      </c>
      <c r="U101" s="183" t="s">
        <v>347</v>
      </c>
      <c r="V101" s="11">
        <v>69</v>
      </c>
      <c r="W101" s="11">
        <v>82</v>
      </c>
      <c r="X101" s="11">
        <v>80</v>
      </c>
      <c r="Y101" s="99">
        <v>162</v>
      </c>
    </row>
    <row r="102" spans="1:25" ht="15.75" customHeight="1">
      <c r="A102" s="110" t="s">
        <v>360</v>
      </c>
      <c r="B102" s="10" t="s">
        <v>614</v>
      </c>
      <c r="C102" s="11">
        <v>37</v>
      </c>
      <c r="D102" s="11">
        <v>41</v>
      </c>
      <c r="E102" s="11">
        <v>45</v>
      </c>
      <c r="F102" s="11">
        <v>86</v>
      </c>
      <c r="G102" s="100"/>
      <c r="H102" s="47"/>
      <c r="I102" s="18"/>
      <c r="J102" s="18"/>
      <c r="K102" s="18"/>
      <c r="L102" s="11"/>
      <c r="M102" s="198"/>
      <c r="N102" s="399" t="s">
        <v>498</v>
      </c>
      <c r="O102" s="113">
        <v>3071</v>
      </c>
      <c r="P102" s="391" t="s">
        <v>385</v>
      </c>
      <c r="Q102" s="392"/>
      <c r="R102" s="108"/>
      <c r="S102" s="402" t="s">
        <v>489</v>
      </c>
      <c r="T102" s="170" t="s">
        <v>336</v>
      </c>
      <c r="U102" s="184" t="s">
        <v>337</v>
      </c>
      <c r="V102" s="11">
        <v>21</v>
      </c>
      <c r="W102" s="11">
        <v>24</v>
      </c>
      <c r="X102" s="11">
        <v>18</v>
      </c>
      <c r="Y102" s="99">
        <v>42</v>
      </c>
    </row>
    <row r="103" spans="1:25" ht="15.75" customHeight="1">
      <c r="A103" s="110" t="s">
        <v>361</v>
      </c>
      <c r="B103" s="10" t="s">
        <v>613</v>
      </c>
      <c r="C103" s="11">
        <v>39</v>
      </c>
      <c r="D103" s="11">
        <v>36</v>
      </c>
      <c r="E103" s="11">
        <v>46</v>
      </c>
      <c r="F103" s="11">
        <v>82</v>
      </c>
      <c r="G103" s="334"/>
      <c r="H103" s="388" t="s">
        <v>485</v>
      </c>
      <c r="I103" s="114">
        <v>3001</v>
      </c>
      <c r="J103" s="373" t="s">
        <v>304</v>
      </c>
      <c r="K103" s="374"/>
      <c r="L103" s="11"/>
      <c r="M103" s="198"/>
      <c r="N103" s="400"/>
      <c r="O103" s="113">
        <v>3073</v>
      </c>
      <c r="P103" s="391" t="s">
        <v>388</v>
      </c>
      <c r="Q103" s="392"/>
      <c r="R103" s="108"/>
      <c r="S103" s="323"/>
      <c r="T103" s="170" t="s">
        <v>338</v>
      </c>
      <c r="U103" s="184" t="s">
        <v>339</v>
      </c>
      <c r="V103" s="11">
        <v>41</v>
      </c>
      <c r="W103" s="11">
        <v>44</v>
      </c>
      <c r="X103" s="11">
        <v>52</v>
      </c>
      <c r="Y103" s="99">
        <v>96</v>
      </c>
    </row>
    <row r="104" spans="1:25" ht="15.75" customHeight="1">
      <c r="A104" s="110" t="s">
        <v>362</v>
      </c>
      <c r="B104" s="10" t="s">
        <v>612</v>
      </c>
      <c r="C104" s="11">
        <v>52</v>
      </c>
      <c r="D104" s="11">
        <v>42</v>
      </c>
      <c r="E104" s="11">
        <v>51</v>
      </c>
      <c r="F104" s="11">
        <v>93</v>
      </c>
      <c r="G104" s="386"/>
      <c r="H104" s="389"/>
      <c r="I104" s="114">
        <v>3002</v>
      </c>
      <c r="J104" s="373" t="s">
        <v>306</v>
      </c>
      <c r="K104" s="374"/>
      <c r="L104" s="11"/>
      <c r="M104" s="198"/>
      <c r="N104" s="401"/>
      <c r="O104" s="113">
        <v>3076</v>
      </c>
      <c r="P104" s="391" t="s">
        <v>391</v>
      </c>
      <c r="Q104" s="392"/>
      <c r="R104" s="108"/>
      <c r="S104" s="323"/>
      <c r="T104" s="170" t="s">
        <v>340</v>
      </c>
      <c r="U104" s="184" t="s">
        <v>341</v>
      </c>
      <c r="V104" s="11">
        <v>24</v>
      </c>
      <c r="W104" s="11">
        <v>30</v>
      </c>
      <c r="X104" s="11">
        <v>27</v>
      </c>
      <c r="Y104" s="99">
        <v>57</v>
      </c>
    </row>
    <row r="105" spans="1:25" ht="15.75" customHeight="1">
      <c r="A105" s="115" t="s">
        <v>363</v>
      </c>
      <c r="B105" s="31" t="s">
        <v>611</v>
      </c>
      <c r="C105" s="11">
        <v>37</v>
      </c>
      <c r="D105" s="11">
        <v>43</v>
      </c>
      <c r="E105" s="11">
        <v>32</v>
      </c>
      <c r="F105" s="11">
        <v>75</v>
      </c>
      <c r="G105" s="386"/>
      <c r="H105" s="389"/>
      <c r="I105" s="114">
        <v>3004</v>
      </c>
      <c r="J105" s="373" t="s">
        <v>308</v>
      </c>
      <c r="K105" s="374"/>
      <c r="L105" s="11"/>
      <c r="M105" s="198"/>
      <c r="N105" s="393" t="s">
        <v>147</v>
      </c>
      <c r="O105" s="172">
        <v>3072</v>
      </c>
      <c r="P105" s="375" t="s">
        <v>499</v>
      </c>
      <c r="Q105" s="376"/>
      <c r="R105" s="108"/>
      <c r="S105" s="323"/>
      <c r="T105" s="170" t="s">
        <v>342</v>
      </c>
      <c r="U105" s="184" t="s">
        <v>343</v>
      </c>
      <c r="V105" s="11">
        <v>45</v>
      </c>
      <c r="W105" s="11">
        <v>48</v>
      </c>
      <c r="X105" s="11">
        <v>49</v>
      </c>
      <c r="Y105" s="99">
        <v>97</v>
      </c>
    </row>
    <row r="106" spans="1:25" ht="15.75" customHeight="1">
      <c r="A106" s="115" t="s">
        <v>409</v>
      </c>
      <c r="B106" s="31" t="s">
        <v>610</v>
      </c>
      <c r="C106" s="11">
        <v>84</v>
      </c>
      <c r="D106" s="11">
        <v>76</v>
      </c>
      <c r="E106" s="11">
        <v>82</v>
      </c>
      <c r="F106" s="11">
        <v>158</v>
      </c>
      <c r="G106" s="386"/>
      <c r="H106" s="389"/>
      <c r="I106" s="114">
        <v>3005</v>
      </c>
      <c r="J106" s="373" t="s">
        <v>310</v>
      </c>
      <c r="K106" s="374"/>
      <c r="L106" s="11"/>
      <c r="M106" s="198"/>
      <c r="N106" s="394"/>
      <c r="O106" s="172">
        <v>3077</v>
      </c>
      <c r="P106" s="375" t="s">
        <v>393</v>
      </c>
      <c r="Q106" s="376"/>
      <c r="R106" s="108"/>
      <c r="S106" s="315"/>
      <c r="T106" s="170" t="s">
        <v>344</v>
      </c>
      <c r="U106" s="184" t="s">
        <v>345</v>
      </c>
      <c r="V106" s="11">
        <v>9</v>
      </c>
      <c r="W106" s="11">
        <v>5</v>
      </c>
      <c r="X106" s="11">
        <v>8</v>
      </c>
      <c r="Y106" s="99">
        <v>13</v>
      </c>
    </row>
    <row r="107" spans="1:25" ht="15.75" customHeight="1">
      <c r="A107" s="115" t="s">
        <v>434</v>
      </c>
      <c r="B107" s="31" t="s">
        <v>609</v>
      </c>
      <c r="C107" s="11">
        <v>202</v>
      </c>
      <c r="D107" s="11">
        <v>170</v>
      </c>
      <c r="E107" s="11">
        <v>198</v>
      </c>
      <c r="F107" s="11">
        <v>368</v>
      </c>
      <c r="G107" s="386"/>
      <c r="H107" s="389"/>
      <c r="I107" s="114">
        <v>3024</v>
      </c>
      <c r="J107" s="373" t="s">
        <v>335</v>
      </c>
      <c r="K107" s="374"/>
      <c r="L107" s="11"/>
      <c r="M107" s="198"/>
      <c r="N107" s="394"/>
      <c r="O107" s="172">
        <v>3078</v>
      </c>
      <c r="P107" s="375" t="s">
        <v>500</v>
      </c>
      <c r="Q107" s="376"/>
      <c r="R107" s="108"/>
      <c r="S107" s="377" t="s">
        <v>140</v>
      </c>
      <c r="T107" s="170" t="s">
        <v>354</v>
      </c>
      <c r="U107" s="185" t="s">
        <v>140</v>
      </c>
      <c r="V107" s="11">
        <v>151</v>
      </c>
      <c r="W107" s="11">
        <v>143</v>
      </c>
      <c r="X107" s="11">
        <v>191</v>
      </c>
      <c r="Y107" s="99">
        <v>334</v>
      </c>
    </row>
    <row r="108" spans="1:25" ht="15.75" customHeight="1">
      <c r="A108" s="110" t="s">
        <v>364</v>
      </c>
      <c r="B108" s="10" t="s">
        <v>608</v>
      </c>
      <c r="C108" s="11">
        <v>43</v>
      </c>
      <c r="D108" s="11">
        <v>40</v>
      </c>
      <c r="E108" s="11">
        <v>45</v>
      </c>
      <c r="F108" s="11">
        <v>85</v>
      </c>
      <c r="G108" s="387"/>
      <c r="H108" s="390"/>
      <c r="I108" s="114">
        <v>3032</v>
      </c>
      <c r="J108" s="373" t="s">
        <v>349</v>
      </c>
      <c r="K108" s="374"/>
      <c r="L108" s="11"/>
      <c r="M108" s="198"/>
      <c r="N108" s="394"/>
      <c r="O108" s="172">
        <v>3079</v>
      </c>
      <c r="P108" s="375" t="s">
        <v>396</v>
      </c>
      <c r="Q108" s="376"/>
      <c r="R108" s="108"/>
      <c r="S108" s="378"/>
      <c r="T108" s="170" t="s">
        <v>355</v>
      </c>
      <c r="U108" s="185" t="s">
        <v>356</v>
      </c>
      <c r="V108" s="11">
        <v>53</v>
      </c>
      <c r="W108" s="11">
        <v>59</v>
      </c>
      <c r="X108" s="11">
        <v>60</v>
      </c>
      <c r="Y108" s="99">
        <v>119</v>
      </c>
    </row>
    <row r="109" spans="1:25" ht="15.75" customHeight="1">
      <c r="A109" s="116"/>
      <c r="B109" s="171" t="s">
        <v>607</v>
      </c>
      <c r="C109" s="11">
        <v>124</v>
      </c>
      <c r="D109" s="11">
        <v>99</v>
      </c>
      <c r="E109" s="11">
        <v>125</v>
      </c>
      <c r="F109" s="11">
        <v>224</v>
      </c>
      <c r="G109" s="293"/>
      <c r="H109" s="380" t="s">
        <v>487</v>
      </c>
      <c r="I109" s="179">
        <v>3006</v>
      </c>
      <c r="J109" s="353" t="s">
        <v>312</v>
      </c>
      <c r="K109" s="354"/>
      <c r="L109" s="117"/>
      <c r="M109" s="198"/>
      <c r="N109" s="395"/>
      <c r="O109" s="172">
        <v>3080</v>
      </c>
      <c r="P109" s="375" t="s">
        <v>398</v>
      </c>
      <c r="Q109" s="376"/>
      <c r="R109" s="108"/>
      <c r="S109" s="383" t="s">
        <v>494</v>
      </c>
      <c r="T109" s="170"/>
      <c r="U109" s="242"/>
      <c r="V109" s="11"/>
      <c r="W109" s="11"/>
      <c r="X109" s="11"/>
      <c r="Y109" s="99"/>
    </row>
    <row r="110" spans="1:25" ht="15.75" customHeight="1">
      <c r="A110" s="110" t="s">
        <v>368</v>
      </c>
      <c r="B110" s="10" t="s">
        <v>606</v>
      </c>
      <c r="C110" s="11">
        <v>58</v>
      </c>
      <c r="D110" s="11">
        <v>46</v>
      </c>
      <c r="E110" s="11">
        <v>61</v>
      </c>
      <c r="F110" s="11">
        <v>107</v>
      </c>
      <c r="G110" s="379"/>
      <c r="H110" s="381"/>
      <c r="I110" s="119">
        <v>3008</v>
      </c>
      <c r="J110" s="353" t="s">
        <v>314</v>
      </c>
      <c r="K110" s="354"/>
      <c r="L110" s="120"/>
      <c r="M110" s="198"/>
      <c r="N110" s="367" t="s">
        <v>488</v>
      </c>
      <c r="O110" s="118">
        <v>3086</v>
      </c>
      <c r="P110" s="369" t="s">
        <v>405</v>
      </c>
      <c r="Q110" s="370"/>
      <c r="R110" s="108"/>
      <c r="S110" s="384"/>
      <c r="T110" s="170" t="s">
        <v>366</v>
      </c>
      <c r="U110" s="242" t="s">
        <v>495</v>
      </c>
      <c r="V110" s="11">
        <v>69</v>
      </c>
      <c r="W110" s="11">
        <v>45</v>
      </c>
      <c r="X110" s="11">
        <v>67</v>
      </c>
      <c r="Y110" s="99">
        <v>112</v>
      </c>
    </row>
    <row r="111" spans="1:25" ht="15.75" customHeight="1">
      <c r="A111" s="110" t="s">
        <v>365</v>
      </c>
      <c r="B111" s="10" t="s">
        <v>605</v>
      </c>
      <c r="C111" s="11">
        <v>16</v>
      </c>
      <c r="D111" s="11">
        <v>19</v>
      </c>
      <c r="E111" s="11">
        <v>16</v>
      </c>
      <c r="F111" s="11">
        <v>35</v>
      </c>
      <c r="G111" s="379"/>
      <c r="H111" s="381"/>
      <c r="I111" s="119">
        <v>3009</v>
      </c>
      <c r="J111" s="353" t="s">
        <v>316</v>
      </c>
      <c r="K111" s="354"/>
      <c r="L111" s="120"/>
      <c r="M111" s="198"/>
      <c r="N111" s="368"/>
      <c r="O111" s="118">
        <v>3087</v>
      </c>
      <c r="P111" s="369" t="s">
        <v>407</v>
      </c>
      <c r="Q111" s="370"/>
      <c r="R111" s="108"/>
      <c r="S111" s="385"/>
      <c r="T111" s="170" t="s">
        <v>367</v>
      </c>
      <c r="U111" s="242" t="s">
        <v>496</v>
      </c>
      <c r="V111" s="11">
        <v>55</v>
      </c>
      <c r="W111" s="11">
        <v>54</v>
      </c>
      <c r="X111" s="11">
        <v>58</v>
      </c>
      <c r="Y111" s="99">
        <v>112</v>
      </c>
    </row>
    <row r="112" spans="1:25" ht="15.75" customHeight="1">
      <c r="A112" s="116"/>
      <c r="B112" s="186" t="s">
        <v>604</v>
      </c>
      <c r="C112" s="11">
        <v>148</v>
      </c>
      <c r="D112" s="11">
        <v>137</v>
      </c>
      <c r="E112" s="11">
        <v>153</v>
      </c>
      <c r="F112" s="11">
        <v>290</v>
      </c>
      <c r="G112" s="379"/>
      <c r="H112" s="381"/>
      <c r="I112" s="119">
        <v>3010</v>
      </c>
      <c r="J112" s="353" t="s">
        <v>491</v>
      </c>
      <c r="K112" s="354"/>
      <c r="L112" s="120"/>
      <c r="M112" s="198"/>
      <c r="N112" s="371" t="s">
        <v>490</v>
      </c>
      <c r="O112" s="121">
        <v>3097</v>
      </c>
      <c r="P112" s="373" t="s">
        <v>413</v>
      </c>
      <c r="Q112" s="374"/>
      <c r="R112" s="108"/>
      <c r="S112" s="358" t="s">
        <v>370</v>
      </c>
      <c r="T112" s="170" t="s">
        <v>369</v>
      </c>
      <c r="U112" s="186" t="s">
        <v>370</v>
      </c>
      <c r="V112" s="11">
        <v>75</v>
      </c>
      <c r="W112" s="11">
        <v>68</v>
      </c>
      <c r="X112" s="11">
        <v>76</v>
      </c>
      <c r="Y112" s="99">
        <v>144</v>
      </c>
    </row>
    <row r="113" spans="1:25" ht="15.75" customHeight="1">
      <c r="A113" s="110" t="s">
        <v>380</v>
      </c>
      <c r="B113" s="10" t="s">
        <v>603</v>
      </c>
      <c r="C113" s="11">
        <v>38</v>
      </c>
      <c r="D113" s="11">
        <v>36</v>
      </c>
      <c r="E113" s="11">
        <v>36</v>
      </c>
      <c r="F113" s="11">
        <v>72</v>
      </c>
      <c r="G113" s="379"/>
      <c r="H113" s="381"/>
      <c r="I113" s="119">
        <v>3011</v>
      </c>
      <c r="J113" s="353" t="s">
        <v>319</v>
      </c>
      <c r="K113" s="354"/>
      <c r="L113" s="120"/>
      <c r="M113" s="198"/>
      <c r="N113" s="372"/>
      <c r="O113" s="121">
        <v>3098</v>
      </c>
      <c r="P113" s="359" t="s">
        <v>415</v>
      </c>
      <c r="Q113" s="360"/>
      <c r="R113" s="22"/>
      <c r="S113" s="323"/>
      <c r="T113" s="170" t="s">
        <v>371</v>
      </c>
      <c r="U113" s="186" t="s">
        <v>372</v>
      </c>
      <c r="V113" s="11">
        <v>8</v>
      </c>
      <c r="W113" s="11">
        <v>6</v>
      </c>
      <c r="X113" s="11">
        <v>8</v>
      </c>
      <c r="Y113" s="99">
        <v>14</v>
      </c>
    </row>
    <row r="114" spans="1:25" ht="15.75" customHeight="1">
      <c r="A114" s="110" t="s">
        <v>381</v>
      </c>
      <c r="B114" s="10" t="s">
        <v>602</v>
      </c>
      <c r="C114" s="11">
        <v>27</v>
      </c>
      <c r="D114" s="11">
        <v>28</v>
      </c>
      <c r="E114" s="11">
        <v>31</v>
      </c>
      <c r="F114" s="11">
        <v>59</v>
      </c>
      <c r="G114" s="379"/>
      <c r="H114" s="381"/>
      <c r="I114" s="119">
        <v>3012</v>
      </c>
      <c r="J114" s="353" t="s">
        <v>321</v>
      </c>
      <c r="K114" s="354"/>
      <c r="L114" s="120"/>
      <c r="M114" s="198"/>
      <c r="N114" s="361" t="s">
        <v>424</v>
      </c>
      <c r="O114" s="122">
        <v>3106</v>
      </c>
      <c r="P114" s="363" t="s">
        <v>424</v>
      </c>
      <c r="Q114" s="364"/>
      <c r="R114" s="22"/>
      <c r="S114" s="323"/>
      <c r="T114" s="170" t="s">
        <v>373</v>
      </c>
      <c r="U114" s="186" t="s">
        <v>374</v>
      </c>
      <c r="V114" s="11">
        <v>39</v>
      </c>
      <c r="W114" s="11">
        <v>47</v>
      </c>
      <c r="X114" s="11">
        <v>45</v>
      </c>
      <c r="Y114" s="99">
        <v>92</v>
      </c>
    </row>
    <row r="115" spans="1:25" ht="15.75" customHeight="1">
      <c r="A115" s="110" t="s">
        <v>382</v>
      </c>
      <c r="B115" s="10" t="s">
        <v>601</v>
      </c>
      <c r="C115" s="11">
        <v>30</v>
      </c>
      <c r="D115" s="11">
        <v>26</v>
      </c>
      <c r="E115" s="11">
        <v>32</v>
      </c>
      <c r="F115" s="11">
        <v>58</v>
      </c>
      <c r="G115" s="379"/>
      <c r="H115" s="381"/>
      <c r="I115" s="119">
        <v>3015</v>
      </c>
      <c r="J115" s="353" t="s">
        <v>323</v>
      </c>
      <c r="K115" s="354"/>
      <c r="L115" s="120"/>
      <c r="M115" s="198"/>
      <c r="N115" s="362"/>
      <c r="O115" s="122">
        <v>3108</v>
      </c>
      <c r="P115" s="363" t="s">
        <v>501</v>
      </c>
      <c r="Q115" s="364"/>
      <c r="R115" s="22"/>
      <c r="S115" s="323"/>
      <c r="T115" s="170" t="s">
        <v>375</v>
      </c>
      <c r="U115" s="186" t="s">
        <v>376</v>
      </c>
      <c r="V115" s="11">
        <v>4</v>
      </c>
      <c r="W115" s="11">
        <v>3</v>
      </c>
      <c r="X115" s="11">
        <v>5</v>
      </c>
      <c r="Y115" s="99">
        <v>8</v>
      </c>
    </row>
    <row r="116" spans="1:25" ht="15.75" customHeight="1">
      <c r="A116" s="110" t="s">
        <v>383</v>
      </c>
      <c r="B116" s="10" t="s">
        <v>600</v>
      </c>
      <c r="C116" s="11">
        <v>41</v>
      </c>
      <c r="D116" s="11">
        <v>37</v>
      </c>
      <c r="E116" s="11">
        <v>44</v>
      </c>
      <c r="F116" s="11">
        <v>81</v>
      </c>
      <c r="G116" s="379"/>
      <c r="H116" s="381"/>
      <c r="I116" s="119">
        <v>3017</v>
      </c>
      <c r="J116" s="353" t="s">
        <v>325</v>
      </c>
      <c r="K116" s="354"/>
      <c r="L116" s="365" t="s">
        <v>681</v>
      </c>
      <c r="M116" s="198"/>
      <c r="N116" s="349" t="s">
        <v>497</v>
      </c>
      <c r="O116" s="123">
        <v>3109</v>
      </c>
      <c r="P116" s="351" t="s">
        <v>427</v>
      </c>
      <c r="Q116" s="352"/>
      <c r="R116" s="124"/>
      <c r="S116" s="323"/>
      <c r="T116" s="170" t="s">
        <v>377</v>
      </c>
      <c r="U116" s="186" t="s">
        <v>378</v>
      </c>
      <c r="V116" s="11">
        <v>9</v>
      </c>
      <c r="W116" s="11">
        <v>6</v>
      </c>
      <c r="X116" s="11">
        <v>8</v>
      </c>
      <c r="Y116" s="99">
        <v>14</v>
      </c>
    </row>
    <row r="117" spans="1:25" ht="15.75" customHeight="1">
      <c r="A117" s="110"/>
      <c r="B117" s="190" t="s">
        <v>599</v>
      </c>
      <c r="C117" s="11">
        <v>187</v>
      </c>
      <c r="D117" s="11">
        <v>174</v>
      </c>
      <c r="E117" s="11">
        <v>185</v>
      </c>
      <c r="F117" s="11">
        <v>359</v>
      </c>
      <c r="G117" s="379"/>
      <c r="H117" s="381"/>
      <c r="I117" s="119">
        <v>3020</v>
      </c>
      <c r="J117" s="353" t="s">
        <v>329</v>
      </c>
      <c r="K117" s="354"/>
      <c r="L117" s="366"/>
      <c r="M117" s="198"/>
      <c r="N117" s="350"/>
      <c r="O117" s="123">
        <v>3110</v>
      </c>
      <c r="P117" s="351" t="s">
        <v>429</v>
      </c>
      <c r="Q117" s="352"/>
      <c r="R117" s="124"/>
      <c r="S117" s="315"/>
      <c r="T117" s="170" t="s">
        <v>379</v>
      </c>
      <c r="U117" s="186" t="s">
        <v>146</v>
      </c>
      <c r="V117" s="11">
        <v>13</v>
      </c>
      <c r="W117" s="11">
        <v>7</v>
      </c>
      <c r="X117" s="11">
        <v>11</v>
      </c>
      <c r="Y117" s="99">
        <v>18</v>
      </c>
    </row>
    <row r="118" spans="1:25" ht="15.75" customHeight="1" thickBot="1">
      <c r="A118" s="126"/>
      <c r="B118" s="173" t="s">
        <v>598</v>
      </c>
      <c r="C118" s="11">
        <v>423</v>
      </c>
      <c r="D118" s="11">
        <v>466</v>
      </c>
      <c r="E118" s="11">
        <v>480</v>
      </c>
      <c r="F118" s="11">
        <v>946</v>
      </c>
      <c r="G118" s="379"/>
      <c r="H118" s="381"/>
      <c r="I118" s="127">
        <v>3043</v>
      </c>
      <c r="J118" s="355" t="s">
        <v>352</v>
      </c>
      <c r="K118" s="356"/>
      <c r="L118" s="128"/>
      <c r="M118" s="198"/>
      <c r="N118" s="350"/>
      <c r="O118" s="125">
        <v>3112</v>
      </c>
      <c r="P118" s="357" t="s">
        <v>431</v>
      </c>
      <c r="Q118" s="357"/>
      <c r="R118" s="22"/>
      <c r="S118" s="335" t="s">
        <v>498</v>
      </c>
      <c r="T118" s="170" t="s">
        <v>384</v>
      </c>
      <c r="U118" s="190" t="s">
        <v>385</v>
      </c>
      <c r="V118" s="11">
        <v>93</v>
      </c>
      <c r="W118" s="11">
        <v>82</v>
      </c>
      <c r="X118" s="11">
        <v>88</v>
      </c>
      <c r="Y118" s="99">
        <v>170</v>
      </c>
    </row>
    <row r="119" spans="1:25" ht="15.75" customHeight="1">
      <c r="A119" s="104"/>
      <c r="B119" s="10"/>
      <c r="C119" s="228">
        <v>3640</v>
      </c>
      <c r="D119" s="228">
        <v>3619</v>
      </c>
      <c r="E119" s="228">
        <v>3919</v>
      </c>
      <c r="F119" s="228">
        <v>7538</v>
      </c>
      <c r="G119" s="298"/>
      <c r="H119" s="382"/>
      <c r="I119" s="229">
        <v>3044</v>
      </c>
      <c r="J119" s="336" t="s">
        <v>665</v>
      </c>
      <c r="K119" s="337"/>
      <c r="L119" s="231">
        <v>4871</v>
      </c>
      <c r="M119" s="279" t="s">
        <v>502</v>
      </c>
      <c r="N119" s="280"/>
      <c r="O119" s="6" t="s">
        <v>454</v>
      </c>
      <c r="P119" s="6" t="s">
        <v>455</v>
      </c>
      <c r="Q119" s="6" t="s">
        <v>456</v>
      </c>
      <c r="R119" s="7" t="s">
        <v>457</v>
      </c>
      <c r="S119" s="323"/>
      <c r="T119" s="170" t="s">
        <v>387</v>
      </c>
      <c r="U119" s="190" t="s">
        <v>388</v>
      </c>
      <c r="V119" s="11">
        <v>67</v>
      </c>
      <c r="W119" s="11">
        <v>67</v>
      </c>
      <c r="X119" s="11">
        <v>71</v>
      </c>
      <c r="Y119" s="99">
        <v>138</v>
      </c>
    </row>
    <row r="120" spans="1:25" ht="15.75" customHeight="1" thickBot="1">
      <c r="A120" s="207"/>
      <c r="B120" s="208"/>
      <c r="C120" s="209"/>
      <c r="D120" s="209"/>
      <c r="E120" s="209"/>
      <c r="F120" s="209"/>
      <c r="G120" s="210"/>
      <c r="H120" s="211"/>
      <c r="I120" s="209"/>
      <c r="J120" s="209"/>
      <c r="K120" s="209"/>
      <c r="L120" s="209"/>
      <c r="M120" s="281"/>
      <c r="N120" s="282"/>
      <c r="O120" s="40">
        <v>5862</v>
      </c>
      <c r="P120" s="40">
        <v>5757</v>
      </c>
      <c r="Q120" s="40">
        <v>6337</v>
      </c>
      <c r="R120" s="42">
        <v>12094</v>
      </c>
      <c r="S120" s="315"/>
      <c r="T120" s="170" t="s">
        <v>390</v>
      </c>
      <c r="U120" s="190" t="s">
        <v>391</v>
      </c>
      <c r="V120" s="11">
        <v>27</v>
      </c>
      <c r="W120" s="11">
        <v>25</v>
      </c>
      <c r="X120" s="11">
        <v>26</v>
      </c>
      <c r="Y120" s="99">
        <v>51</v>
      </c>
    </row>
    <row r="121" spans="1:25" ht="15.75" customHeight="1">
      <c r="A121" s="21"/>
      <c r="B121" s="47"/>
      <c r="C121" s="194"/>
      <c r="D121" s="194"/>
      <c r="E121" s="194"/>
      <c r="F121" s="194"/>
      <c r="G121" s="195"/>
      <c r="H121" s="196"/>
      <c r="I121" s="194"/>
      <c r="J121" s="194"/>
      <c r="K121" s="194"/>
      <c r="L121" s="194"/>
      <c r="M121" s="269" t="s">
        <v>469</v>
      </c>
      <c r="N121" s="269"/>
      <c r="O121" s="269"/>
      <c r="P121" s="269"/>
      <c r="Q121" s="269"/>
      <c r="R121" s="269"/>
      <c r="S121" s="338" t="s">
        <v>147</v>
      </c>
      <c r="T121" s="170" t="s">
        <v>386</v>
      </c>
      <c r="U121" s="191" t="s">
        <v>499</v>
      </c>
      <c r="V121" s="11">
        <v>24</v>
      </c>
      <c r="W121" s="11">
        <v>16</v>
      </c>
      <c r="X121" s="11">
        <v>21</v>
      </c>
      <c r="Y121" s="99">
        <v>37</v>
      </c>
    </row>
    <row r="122" spans="1:25" ht="24" customHeight="1">
      <c r="A122" s="341" t="s">
        <v>450</v>
      </c>
      <c r="B122" s="341"/>
      <c r="C122" s="341"/>
      <c r="D122" s="341"/>
      <c r="E122" s="341"/>
      <c r="F122" s="341"/>
      <c r="G122" s="341"/>
      <c r="H122" s="341"/>
      <c r="I122" s="341"/>
      <c r="J122" s="341"/>
      <c r="K122" s="341"/>
      <c r="L122" s="341"/>
      <c r="M122" s="341"/>
      <c r="N122" s="341"/>
      <c r="O122" s="341"/>
      <c r="P122" s="341"/>
      <c r="Q122" s="341"/>
      <c r="R122" s="341"/>
      <c r="S122" s="339"/>
      <c r="T122" s="170" t="s">
        <v>392</v>
      </c>
      <c r="U122" s="191" t="s">
        <v>393</v>
      </c>
      <c r="V122" s="11">
        <v>30</v>
      </c>
      <c r="W122" s="11">
        <v>24</v>
      </c>
      <c r="X122" s="11">
        <v>22</v>
      </c>
      <c r="Y122" s="99">
        <v>46</v>
      </c>
    </row>
    <row r="123" spans="1:25" ht="15.75" customHeight="1" thickBot="1">
      <c r="A123" s="129" t="s">
        <v>503</v>
      </c>
      <c r="B123" s="129"/>
      <c r="P123" s="342" t="s">
        <v>703</v>
      </c>
      <c r="Q123" s="342"/>
      <c r="R123" s="342"/>
      <c r="S123" s="339"/>
      <c r="T123" s="170" t="s">
        <v>394</v>
      </c>
      <c r="U123" s="191" t="s">
        <v>500</v>
      </c>
      <c r="V123" s="11">
        <v>216</v>
      </c>
      <c r="W123" s="11">
        <v>254</v>
      </c>
      <c r="X123" s="11">
        <v>255</v>
      </c>
      <c r="Y123" s="99">
        <v>509</v>
      </c>
    </row>
    <row r="124" spans="1:25" ht="15.75" customHeight="1">
      <c r="A124" s="4" t="s">
        <v>452</v>
      </c>
      <c r="B124" s="5" t="s">
        <v>453</v>
      </c>
      <c r="C124" s="6" t="s">
        <v>454</v>
      </c>
      <c r="D124" s="6" t="s">
        <v>455</v>
      </c>
      <c r="E124" s="6" t="s">
        <v>456</v>
      </c>
      <c r="F124" s="6" t="s">
        <v>457</v>
      </c>
      <c r="G124" s="6" t="s">
        <v>452</v>
      </c>
      <c r="H124" s="5" t="s">
        <v>453</v>
      </c>
      <c r="I124" s="97" t="s">
        <v>463</v>
      </c>
      <c r="J124" s="343" t="s">
        <v>484</v>
      </c>
      <c r="K124" s="344"/>
      <c r="L124" s="345"/>
      <c r="M124" s="6" t="s">
        <v>452</v>
      </c>
      <c r="N124" s="5" t="s">
        <v>453</v>
      </c>
      <c r="O124" s="97" t="s">
        <v>463</v>
      </c>
      <c r="P124" s="343" t="s">
        <v>484</v>
      </c>
      <c r="Q124" s="344"/>
      <c r="R124" s="331"/>
      <c r="S124" s="339"/>
      <c r="T124" s="170" t="s">
        <v>395</v>
      </c>
      <c r="U124" s="191" t="s">
        <v>396</v>
      </c>
      <c r="V124" s="11">
        <v>125</v>
      </c>
      <c r="W124" s="11">
        <v>143</v>
      </c>
      <c r="X124" s="11">
        <v>151</v>
      </c>
      <c r="Y124" s="99">
        <v>294</v>
      </c>
    </row>
    <row r="125" spans="1:25" ht="15.75" customHeight="1">
      <c r="A125" s="52" t="s">
        <v>438</v>
      </c>
      <c r="B125" s="10" t="s">
        <v>666</v>
      </c>
      <c r="C125" s="11">
        <v>100</v>
      </c>
      <c r="D125" s="11">
        <v>92</v>
      </c>
      <c r="E125" s="11">
        <v>100</v>
      </c>
      <c r="F125" s="11">
        <v>192</v>
      </c>
      <c r="G125" s="334" t="s">
        <v>150</v>
      </c>
      <c r="H125" s="290" t="s">
        <v>148</v>
      </c>
      <c r="I125" s="130">
        <v>4330</v>
      </c>
      <c r="J125" s="276" t="s">
        <v>504</v>
      </c>
      <c r="K125" s="278"/>
      <c r="L125" s="346"/>
      <c r="M125" s="290">
        <v>5117</v>
      </c>
      <c r="N125" s="290" t="s">
        <v>444</v>
      </c>
      <c r="O125" s="130">
        <v>4540</v>
      </c>
      <c r="P125" s="276" t="s">
        <v>505</v>
      </c>
      <c r="Q125" s="277"/>
      <c r="R125" s="332"/>
      <c r="S125" s="340"/>
      <c r="T125" s="170" t="s">
        <v>397</v>
      </c>
      <c r="U125" s="191" t="s">
        <v>398</v>
      </c>
      <c r="V125" s="11">
        <v>28</v>
      </c>
      <c r="W125" s="11">
        <v>29</v>
      </c>
      <c r="X125" s="11">
        <v>31</v>
      </c>
      <c r="Y125" s="99">
        <v>60</v>
      </c>
    </row>
    <row r="126" spans="1:25" ht="15.75" customHeight="1">
      <c r="A126" s="52" t="s">
        <v>149</v>
      </c>
      <c r="B126" s="10" t="s">
        <v>668</v>
      </c>
      <c r="C126" s="11">
        <v>337</v>
      </c>
      <c r="D126" s="11">
        <v>313</v>
      </c>
      <c r="E126" s="11">
        <v>317</v>
      </c>
      <c r="F126" s="11">
        <v>630</v>
      </c>
      <c r="G126" s="291"/>
      <c r="H126" s="291"/>
      <c r="I126" s="130">
        <v>4340</v>
      </c>
      <c r="J126" s="276" t="s">
        <v>506</v>
      </c>
      <c r="K126" s="278"/>
      <c r="L126" s="346"/>
      <c r="M126" s="291"/>
      <c r="N126" s="291"/>
      <c r="O126" s="130">
        <v>4550</v>
      </c>
      <c r="P126" s="286" t="s">
        <v>507</v>
      </c>
      <c r="Q126" s="276"/>
      <c r="R126" s="332"/>
      <c r="S126" s="324" t="s">
        <v>488</v>
      </c>
      <c r="T126" s="170" t="s">
        <v>404</v>
      </c>
      <c r="U126" s="188" t="s">
        <v>405</v>
      </c>
      <c r="V126" s="11">
        <v>77</v>
      </c>
      <c r="W126" s="11">
        <v>72</v>
      </c>
      <c r="X126" s="11">
        <v>85</v>
      </c>
      <c r="Y126" s="99">
        <v>157</v>
      </c>
    </row>
    <row r="127" spans="1:25" ht="15.75" customHeight="1">
      <c r="A127" s="52" t="s">
        <v>150</v>
      </c>
      <c r="B127" s="10" t="s">
        <v>669</v>
      </c>
      <c r="C127" s="11">
        <v>243</v>
      </c>
      <c r="D127" s="11">
        <v>179</v>
      </c>
      <c r="E127" s="11">
        <v>231</v>
      </c>
      <c r="F127" s="11">
        <v>410</v>
      </c>
      <c r="G127" s="302"/>
      <c r="H127" s="302"/>
      <c r="I127" s="130">
        <v>4800</v>
      </c>
      <c r="J127" s="276" t="s">
        <v>508</v>
      </c>
      <c r="K127" s="278"/>
      <c r="L127" s="346"/>
      <c r="M127" s="291"/>
      <c r="N127" s="291"/>
      <c r="O127" s="130">
        <v>4560</v>
      </c>
      <c r="P127" s="286" t="s">
        <v>509</v>
      </c>
      <c r="Q127" s="276"/>
      <c r="R127" s="332"/>
      <c r="S127" s="325"/>
      <c r="T127" s="170" t="s">
        <v>406</v>
      </c>
      <c r="U127" s="188" t="s">
        <v>407</v>
      </c>
      <c r="V127" s="11">
        <v>42</v>
      </c>
      <c r="W127" s="11">
        <v>40</v>
      </c>
      <c r="X127" s="11">
        <v>46</v>
      </c>
      <c r="Y127" s="99">
        <v>86</v>
      </c>
    </row>
    <row r="128" spans="1:25" ht="15.75" customHeight="1">
      <c r="A128" s="52" t="s">
        <v>151</v>
      </c>
      <c r="B128" s="10" t="s">
        <v>670</v>
      </c>
      <c r="C128" s="11">
        <v>192</v>
      </c>
      <c r="D128" s="11">
        <v>184</v>
      </c>
      <c r="E128" s="11">
        <v>197</v>
      </c>
      <c r="F128" s="11">
        <v>381</v>
      </c>
      <c r="G128" s="326" t="s">
        <v>151</v>
      </c>
      <c r="H128" s="290" t="s">
        <v>441</v>
      </c>
      <c r="I128" s="130">
        <v>4080</v>
      </c>
      <c r="J128" s="276" t="s">
        <v>510</v>
      </c>
      <c r="K128" s="277"/>
      <c r="L128" s="346"/>
      <c r="M128" s="291"/>
      <c r="N128" s="291"/>
      <c r="O128" s="130">
        <v>4570</v>
      </c>
      <c r="P128" s="286" t="s">
        <v>511</v>
      </c>
      <c r="Q128" s="276"/>
      <c r="R128" s="332"/>
      <c r="S128" s="330" t="s">
        <v>490</v>
      </c>
      <c r="T128" s="170" t="s">
        <v>412</v>
      </c>
      <c r="U128" s="181" t="s">
        <v>413</v>
      </c>
      <c r="V128" s="11">
        <v>92</v>
      </c>
      <c r="W128" s="11">
        <v>75</v>
      </c>
      <c r="X128" s="11">
        <v>96</v>
      </c>
      <c r="Y128" s="99">
        <v>171</v>
      </c>
    </row>
    <row r="129" spans="1:25" ht="15.75" customHeight="1">
      <c r="A129" s="52" t="s">
        <v>152</v>
      </c>
      <c r="B129" s="10" t="s">
        <v>671</v>
      </c>
      <c r="C129" s="11">
        <v>382</v>
      </c>
      <c r="D129" s="11">
        <v>349</v>
      </c>
      <c r="E129" s="11">
        <v>412</v>
      </c>
      <c r="F129" s="11">
        <v>761</v>
      </c>
      <c r="G129" s="327"/>
      <c r="H129" s="291"/>
      <c r="I129" s="130">
        <v>4090</v>
      </c>
      <c r="J129" s="276" t="s">
        <v>512</v>
      </c>
      <c r="K129" s="277"/>
      <c r="L129" s="346"/>
      <c r="M129" s="291"/>
      <c r="N129" s="291"/>
      <c r="O129" s="130">
        <v>4580</v>
      </c>
      <c r="P129" s="286" t="s">
        <v>513</v>
      </c>
      <c r="Q129" s="276"/>
      <c r="R129" s="332"/>
      <c r="S129" s="315"/>
      <c r="T129" s="170" t="s">
        <v>414</v>
      </c>
      <c r="U129" s="181" t="s">
        <v>415</v>
      </c>
      <c r="V129" s="11">
        <v>187</v>
      </c>
      <c r="W129" s="11">
        <v>166</v>
      </c>
      <c r="X129" s="11">
        <v>191</v>
      </c>
      <c r="Y129" s="99">
        <v>357</v>
      </c>
    </row>
    <row r="130" spans="1:25" ht="15.75" customHeight="1">
      <c r="A130" s="52" t="s">
        <v>153</v>
      </c>
      <c r="B130" s="10" t="s">
        <v>672</v>
      </c>
      <c r="C130" s="11">
        <v>579</v>
      </c>
      <c r="D130" s="11">
        <v>649</v>
      </c>
      <c r="E130" s="11">
        <v>704</v>
      </c>
      <c r="F130" s="11">
        <v>1353</v>
      </c>
      <c r="G130" s="327"/>
      <c r="H130" s="291"/>
      <c r="I130" s="130">
        <v>4100</v>
      </c>
      <c r="J130" s="276" t="s">
        <v>514</v>
      </c>
      <c r="K130" s="277"/>
      <c r="L130" s="346"/>
      <c r="M130" s="291"/>
      <c r="N130" s="291"/>
      <c r="O130" s="130">
        <v>4590</v>
      </c>
      <c r="P130" s="276" t="s">
        <v>515</v>
      </c>
      <c r="Q130" s="277"/>
      <c r="R130" s="332"/>
      <c r="S130" s="321" t="s">
        <v>424</v>
      </c>
      <c r="T130" s="170" t="s">
        <v>423</v>
      </c>
      <c r="U130" s="189" t="s">
        <v>424</v>
      </c>
      <c r="V130" s="11">
        <v>109</v>
      </c>
      <c r="W130" s="11">
        <v>110</v>
      </c>
      <c r="X130" s="11">
        <v>110</v>
      </c>
      <c r="Y130" s="99">
        <v>220</v>
      </c>
    </row>
    <row r="131" spans="1:25" ht="15.75" customHeight="1">
      <c r="A131" s="52" t="s">
        <v>154</v>
      </c>
      <c r="B131" s="10" t="s">
        <v>667</v>
      </c>
      <c r="C131" s="11">
        <v>369</v>
      </c>
      <c r="D131" s="11">
        <v>388</v>
      </c>
      <c r="E131" s="11">
        <v>452</v>
      </c>
      <c r="F131" s="11">
        <v>840</v>
      </c>
      <c r="G131" s="327"/>
      <c r="H131" s="291"/>
      <c r="I131" s="130">
        <v>4110</v>
      </c>
      <c r="J131" s="276" t="s">
        <v>516</v>
      </c>
      <c r="K131" s="277"/>
      <c r="L131" s="346"/>
      <c r="M131" s="291"/>
      <c r="N131" s="291"/>
      <c r="O131" s="130">
        <v>4600</v>
      </c>
      <c r="P131" s="276" t="s">
        <v>517</v>
      </c>
      <c r="Q131" s="277"/>
      <c r="R131" s="332"/>
      <c r="S131" s="315"/>
      <c r="T131" s="170" t="s">
        <v>425</v>
      </c>
      <c r="U131" s="189" t="s">
        <v>501</v>
      </c>
      <c r="V131" s="11">
        <v>9</v>
      </c>
      <c r="W131" s="11">
        <v>5</v>
      </c>
      <c r="X131" s="11">
        <v>5</v>
      </c>
      <c r="Y131" s="99">
        <v>10</v>
      </c>
    </row>
    <row r="132" spans="1:25" ht="15.75" customHeight="1">
      <c r="A132" s="52" t="s">
        <v>155</v>
      </c>
      <c r="B132" s="10" t="s">
        <v>673</v>
      </c>
      <c r="C132" s="11">
        <v>209</v>
      </c>
      <c r="D132" s="11">
        <v>195</v>
      </c>
      <c r="E132" s="11">
        <v>224</v>
      </c>
      <c r="F132" s="11">
        <v>419</v>
      </c>
      <c r="G132" s="327"/>
      <c r="H132" s="291"/>
      <c r="I132" s="130">
        <v>4230</v>
      </c>
      <c r="J132" s="276" t="s">
        <v>518</v>
      </c>
      <c r="K132" s="277"/>
      <c r="L132" s="346"/>
      <c r="M132" s="291"/>
      <c r="N132" s="291"/>
      <c r="O132" s="130">
        <v>4840</v>
      </c>
      <c r="P132" s="276" t="s">
        <v>261</v>
      </c>
      <c r="Q132" s="277"/>
      <c r="R132" s="332"/>
      <c r="S132" s="322" t="s">
        <v>497</v>
      </c>
      <c r="T132" s="170" t="s">
        <v>426</v>
      </c>
      <c r="U132" s="187" t="s">
        <v>427</v>
      </c>
      <c r="V132" s="11">
        <v>115</v>
      </c>
      <c r="W132" s="11">
        <v>93</v>
      </c>
      <c r="X132" s="11">
        <v>103</v>
      </c>
      <c r="Y132" s="99">
        <v>196</v>
      </c>
    </row>
    <row r="133" spans="1:25" ht="15.75" customHeight="1">
      <c r="A133" s="52" t="s">
        <v>156</v>
      </c>
      <c r="B133" s="10" t="s">
        <v>674</v>
      </c>
      <c r="C133" s="11">
        <v>225</v>
      </c>
      <c r="D133" s="11">
        <v>197</v>
      </c>
      <c r="E133" s="11">
        <v>237</v>
      </c>
      <c r="F133" s="11">
        <v>434</v>
      </c>
      <c r="G133" s="327"/>
      <c r="H133" s="291"/>
      <c r="I133" s="130">
        <v>4240</v>
      </c>
      <c r="J133" s="276" t="s">
        <v>519</v>
      </c>
      <c r="K133" s="278"/>
      <c r="L133" s="346"/>
      <c r="M133" s="291"/>
      <c r="N133" s="291"/>
      <c r="O133" s="130">
        <v>4850</v>
      </c>
      <c r="P133" s="276" t="s">
        <v>520</v>
      </c>
      <c r="Q133" s="277"/>
      <c r="R133" s="332"/>
      <c r="S133" s="323"/>
      <c r="T133" s="170" t="s">
        <v>428</v>
      </c>
      <c r="U133" s="187" t="s">
        <v>429</v>
      </c>
      <c r="V133" s="11">
        <v>60</v>
      </c>
      <c r="W133" s="11">
        <v>57</v>
      </c>
      <c r="X133" s="11">
        <v>62</v>
      </c>
      <c r="Y133" s="99">
        <v>119</v>
      </c>
    </row>
    <row r="134" spans="1:25" ht="15.75" customHeight="1">
      <c r="A134" s="52" t="s">
        <v>157</v>
      </c>
      <c r="B134" s="10" t="s">
        <v>675</v>
      </c>
      <c r="C134" s="11">
        <v>372</v>
      </c>
      <c r="D134" s="11">
        <v>442</v>
      </c>
      <c r="E134" s="11">
        <v>446</v>
      </c>
      <c r="F134" s="11">
        <v>888</v>
      </c>
      <c r="G134" s="327"/>
      <c r="H134" s="291"/>
      <c r="I134" s="130">
        <v>4250</v>
      </c>
      <c r="J134" s="276" t="s">
        <v>521</v>
      </c>
      <c r="K134" s="278"/>
      <c r="L134" s="346"/>
      <c r="M134" s="291"/>
      <c r="N134" s="291"/>
      <c r="O134" s="130">
        <v>4910</v>
      </c>
      <c r="P134" s="276" t="s">
        <v>522</v>
      </c>
      <c r="Q134" s="277"/>
      <c r="R134" s="332"/>
      <c r="S134" s="315"/>
      <c r="T134" s="170" t="s">
        <v>430</v>
      </c>
      <c r="U134" s="187" t="s">
        <v>431</v>
      </c>
      <c r="V134" s="11">
        <v>52</v>
      </c>
      <c r="W134" s="11">
        <v>44</v>
      </c>
      <c r="X134" s="11">
        <v>52</v>
      </c>
      <c r="Y134" s="99">
        <v>96</v>
      </c>
    </row>
    <row r="135" spans="1:25" ht="15.75" customHeight="1">
      <c r="A135" s="131"/>
      <c r="B135" s="10"/>
      <c r="C135" s="11"/>
      <c r="D135" s="11"/>
      <c r="E135" s="11"/>
      <c r="F135" s="11"/>
      <c r="G135" s="327"/>
      <c r="H135" s="291"/>
      <c r="I135" s="130">
        <v>4260</v>
      </c>
      <c r="J135" s="276" t="s">
        <v>523</v>
      </c>
      <c r="K135" s="278"/>
      <c r="L135" s="346"/>
      <c r="M135" s="302"/>
      <c r="N135" s="302"/>
      <c r="O135" s="130">
        <v>4970</v>
      </c>
      <c r="P135" s="312" t="s">
        <v>524</v>
      </c>
      <c r="Q135" s="313"/>
      <c r="R135" s="332"/>
      <c r="S135" s="314" t="s">
        <v>676</v>
      </c>
      <c r="T135" s="170" t="s">
        <v>399</v>
      </c>
      <c r="U135" s="187" t="s">
        <v>400</v>
      </c>
      <c r="V135" s="11">
        <v>2</v>
      </c>
      <c r="W135" s="11">
        <v>1</v>
      </c>
      <c r="X135" s="11">
        <v>3</v>
      </c>
      <c r="Y135" s="99">
        <v>4</v>
      </c>
    </row>
    <row r="136" spans="1:25" ht="15.75" customHeight="1">
      <c r="A136" s="316" t="s">
        <v>525</v>
      </c>
      <c r="B136" s="301"/>
      <c r="C136" s="301"/>
      <c r="D136" s="301"/>
      <c r="E136" s="317"/>
      <c r="F136" s="318"/>
      <c r="G136" s="328"/>
      <c r="H136" s="291"/>
      <c r="I136" s="130">
        <v>4270</v>
      </c>
      <c r="J136" s="276" t="s">
        <v>526</v>
      </c>
      <c r="K136" s="278"/>
      <c r="L136" s="346"/>
      <c r="M136" s="290">
        <v>5118</v>
      </c>
      <c r="N136" s="290" t="s">
        <v>445</v>
      </c>
      <c r="O136" s="130">
        <v>4380</v>
      </c>
      <c r="P136" s="276" t="s">
        <v>527</v>
      </c>
      <c r="Q136" s="277"/>
      <c r="R136" s="332"/>
      <c r="S136" s="315"/>
      <c r="T136" s="170" t="s">
        <v>401</v>
      </c>
      <c r="U136" s="187" t="s">
        <v>402</v>
      </c>
      <c r="V136" s="11">
        <v>9</v>
      </c>
      <c r="W136" s="11">
        <v>9</v>
      </c>
      <c r="X136" s="11">
        <v>7</v>
      </c>
      <c r="Y136" s="99">
        <v>16</v>
      </c>
    </row>
    <row r="137" spans="1:25" ht="15.75" customHeight="1">
      <c r="A137" s="132" t="s">
        <v>452</v>
      </c>
      <c r="B137" s="133" t="s">
        <v>453</v>
      </c>
      <c r="C137" s="134" t="s">
        <v>463</v>
      </c>
      <c r="D137" s="308" t="s">
        <v>484</v>
      </c>
      <c r="E137" s="309"/>
      <c r="F137" s="319"/>
      <c r="G137" s="327"/>
      <c r="H137" s="291"/>
      <c r="I137" s="130">
        <v>4350</v>
      </c>
      <c r="J137" s="306" t="s">
        <v>528</v>
      </c>
      <c r="K137" s="307"/>
      <c r="L137" s="346"/>
      <c r="M137" s="291"/>
      <c r="N137" s="291"/>
      <c r="O137" s="130">
        <v>4390</v>
      </c>
      <c r="P137" s="276" t="s">
        <v>529</v>
      </c>
      <c r="Q137" s="277"/>
      <c r="R137" s="332"/>
      <c r="S137" s="310" t="s">
        <v>492</v>
      </c>
      <c r="T137" s="100" t="s">
        <v>435</v>
      </c>
      <c r="U137" s="112" t="s">
        <v>493</v>
      </c>
      <c r="V137" s="11">
        <v>69</v>
      </c>
      <c r="W137" s="11">
        <v>69</v>
      </c>
      <c r="X137" s="11">
        <v>105</v>
      </c>
      <c r="Y137" s="99">
        <v>174</v>
      </c>
    </row>
    <row r="138" spans="1:25" ht="15.75" customHeight="1">
      <c r="A138" s="303" t="s">
        <v>438</v>
      </c>
      <c r="B138" s="290" t="s">
        <v>439</v>
      </c>
      <c r="C138" s="130">
        <v>4010</v>
      </c>
      <c r="D138" s="276" t="s">
        <v>530</v>
      </c>
      <c r="E138" s="277"/>
      <c r="F138" s="319"/>
      <c r="G138" s="327"/>
      <c r="H138" s="291"/>
      <c r="I138" s="130">
        <v>4360</v>
      </c>
      <c r="J138" s="306" t="s">
        <v>531</v>
      </c>
      <c r="K138" s="307"/>
      <c r="L138" s="346"/>
      <c r="M138" s="291"/>
      <c r="N138" s="291"/>
      <c r="O138" s="130">
        <v>4410</v>
      </c>
      <c r="P138" s="276" t="s">
        <v>532</v>
      </c>
      <c r="Q138" s="277"/>
      <c r="R138" s="332"/>
      <c r="S138" s="311"/>
      <c r="T138" s="100" t="s">
        <v>436</v>
      </c>
      <c r="U138" s="10" t="s">
        <v>437</v>
      </c>
      <c r="V138" s="230">
        <v>6</v>
      </c>
      <c r="W138" s="230">
        <v>6</v>
      </c>
      <c r="X138" s="230">
        <v>8</v>
      </c>
      <c r="Y138" s="230">
        <v>14</v>
      </c>
    </row>
    <row r="139" spans="1:18" ht="15.75" customHeight="1">
      <c r="A139" s="304"/>
      <c r="B139" s="291"/>
      <c r="C139" s="130">
        <v>4020</v>
      </c>
      <c r="D139" s="276" t="s">
        <v>533</v>
      </c>
      <c r="E139" s="277"/>
      <c r="F139" s="319"/>
      <c r="G139" s="329"/>
      <c r="H139" s="302"/>
      <c r="I139" s="130">
        <v>4370</v>
      </c>
      <c r="J139" s="306" t="s">
        <v>534</v>
      </c>
      <c r="K139" s="307"/>
      <c r="L139" s="346"/>
      <c r="M139" s="291"/>
      <c r="N139" s="291"/>
      <c r="O139" s="130">
        <v>4420</v>
      </c>
      <c r="P139" s="276" t="s">
        <v>535</v>
      </c>
      <c r="Q139" s="277"/>
      <c r="R139" s="332"/>
    </row>
    <row r="140" spans="1:18" ht="15.75" customHeight="1">
      <c r="A140" s="304"/>
      <c r="B140" s="291"/>
      <c r="C140" s="130">
        <v>4030</v>
      </c>
      <c r="D140" s="276" t="s">
        <v>536</v>
      </c>
      <c r="E140" s="277"/>
      <c r="F140" s="319"/>
      <c r="G140" s="290">
        <v>5115</v>
      </c>
      <c r="H140" s="290" t="s">
        <v>442</v>
      </c>
      <c r="I140" s="130">
        <v>4430</v>
      </c>
      <c r="J140" s="276" t="s">
        <v>537</v>
      </c>
      <c r="K140" s="278"/>
      <c r="L140" s="346"/>
      <c r="M140" s="302"/>
      <c r="N140" s="302"/>
      <c r="O140" s="130">
        <v>4620</v>
      </c>
      <c r="P140" s="276" t="s">
        <v>538</v>
      </c>
      <c r="Q140" s="277"/>
      <c r="R140" s="332"/>
    </row>
    <row r="141" spans="1:18" ht="15.75" customHeight="1">
      <c r="A141" s="304"/>
      <c r="B141" s="291"/>
      <c r="C141" s="130">
        <v>4040</v>
      </c>
      <c r="D141" s="276" t="s">
        <v>539</v>
      </c>
      <c r="E141" s="277"/>
      <c r="F141" s="319"/>
      <c r="G141" s="291"/>
      <c r="H141" s="291"/>
      <c r="I141" s="130">
        <v>4640</v>
      </c>
      <c r="J141" s="276" t="s">
        <v>540</v>
      </c>
      <c r="K141" s="278"/>
      <c r="L141" s="346"/>
      <c r="M141" s="290">
        <v>5119</v>
      </c>
      <c r="N141" s="290" t="s">
        <v>446</v>
      </c>
      <c r="O141" s="130">
        <v>4670</v>
      </c>
      <c r="P141" s="276" t="s">
        <v>541</v>
      </c>
      <c r="Q141" s="277"/>
      <c r="R141" s="332"/>
    </row>
    <row r="142" spans="1:18" ht="15.75" customHeight="1">
      <c r="A142" s="304"/>
      <c r="B142" s="291"/>
      <c r="C142" s="130">
        <v>4050</v>
      </c>
      <c r="D142" s="276" t="s">
        <v>542</v>
      </c>
      <c r="E142" s="277"/>
      <c r="F142" s="319"/>
      <c r="G142" s="291"/>
      <c r="H142" s="291"/>
      <c r="I142" s="130">
        <v>4650</v>
      </c>
      <c r="J142" s="276" t="s">
        <v>543</v>
      </c>
      <c r="K142" s="278"/>
      <c r="L142" s="346"/>
      <c r="M142" s="291"/>
      <c r="N142" s="291"/>
      <c r="O142" s="130">
        <v>4680</v>
      </c>
      <c r="P142" s="276" t="s">
        <v>544</v>
      </c>
      <c r="Q142" s="277"/>
      <c r="R142" s="332"/>
    </row>
    <row r="143" spans="1:18" ht="15.75" customHeight="1">
      <c r="A143" s="304"/>
      <c r="B143" s="291"/>
      <c r="C143" s="130">
        <v>4060</v>
      </c>
      <c r="D143" s="276" t="s">
        <v>545</v>
      </c>
      <c r="E143" s="277"/>
      <c r="F143" s="319"/>
      <c r="G143" s="291"/>
      <c r="H143" s="291"/>
      <c r="I143" s="130">
        <v>4660</v>
      </c>
      <c r="J143" s="276" t="s">
        <v>546</v>
      </c>
      <c r="K143" s="278"/>
      <c r="L143" s="346"/>
      <c r="M143" s="291"/>
      <c r="N143" s="291"/>
      <c r="O143" s="130">
        <v>4690</v>
      </c>
      <c r="P143" s="276" t="s">
        <v>547</v>
      </c>
      <c r="Q143" s="277"/>
      <c r="R143" s="332"/>
    </row>
    <row r="144" spans="1:18" ht="15.75" customHeight="1">
      <c r="A144" s="305"/>
      <c r="B144" s="302"/>
      <c r="C144" s="130">
        <v>4070</v>
      </c>
      <c r="D144" s="276" t="s">
        <v>548</v>
      </c>
      <c r="E144" s="277"/>
      <c r="F144" s="319"/>
      <c r="G144" s="291"/>
      <c r="H144" s="291"/>
      <c r="I144" s="130">
        <v>4790</v>
      </c>
      <c r="J144" s="276" t="s">
        <v>549</v>
      </c>
      <c r="K144" s="278"/>
      <c r="L144" s="346"/>
      <c r="M144" s="291"/>
      <c r="N144" s="291"/>
      <c r="O144" s="130">
        <v>4700</v>
      </c>
      <c r="P144" s="276" t="s">
        <v>550</v>
      </c>
      <c r="Q144" s="277"/>
      <c r="R144" s="332"/>
    </row>
    <row r="145" spans="1:18" ht="15.75" customHeight="1">
      <c r="A145" s="303" t="s">
        <v>149</v>
      </c>
      <c r="B145" s="290" t="s">
        <v>440</v>
      </c>
      <c r="C145" s="130">
        <v>4120</v>
      </c>
      <c r="D145" s="276" t="s">
        <v>551</v>
      </c>
      <c r="E145" s="277"/>
      <c r="F145" s="319"/>
      <c r="G145" s="302"/>
      <c r="H145" s="302"/>
      <c r="I145" s="130">
        <v>4880</v>
      </c>
      <c r="J145" s="276" t="s">
        <v>552</v>
      </c>
      <c r="K145" s="278"/>
      <c r="L145" s="346"/>
      <c r="M145" s="291"/>
      <c r="N145" s="291"/>
      <c r="O145" s="130">
        <v>4710</v>
      </c>
      <c r="P145" s="276" t="s">
        <v>553</v>
      </c>
      <c r="Q145" s="277"/>
      <c r="R145" s="332"/>
    </row>
    <row r="146" spans="1:18" ht="15.75" customHeight="1">
      <c r="A146" s="304"/>
      <c r="B146" s="291"/>
      <c r="C146" s="130">
        <v>4130</v>
      </c>
      <c r="D146" s="276" t="s">
        <v>554</v>
      </c>
      <c r="E146" s="277"/>
      <c r="F146" s="319"/>
      <c r="G146" s="290">
        <v>5116</v>
      </c>
      <c r="H146" s="290" t="s">
        <v>443</v>
      </c>
      <c r="I146" s="130">
        <v>4440</v>
      </c>
      <c r="J146" s="276" t="s">
        <v>555</v>
      </c>
      <c r="K146" s="278"/>
      <c r="L146" s="346"/>
      <c r="M146" s="302"/>
      <c r="N146" s="302"/>
      <c r="O146" s="130">
        <v>4720</v>
      </c>
      <c r="P146" s="276" t="s">
        <v>556</v>
      </c>
      <c r="Q146" s="277"/>
      <c r="R146" s="332"/>
    </row>
    <row r="147" spans="1:18" ht="15.75" customHeight="1">
      <c r="A147" s="304"/>
      <c r="B147" s="291"/>
      <c r="C147" s="130">
        <v>4140</v>
      </c>
      <c r="D147" s="276" t="s">
        <v>557</v>
      </c>
      <c r="E147" s="277"/>
      <c r="F147" s="319"/>
      <c r="G147" s="291"/>
      <c r="H147" s="291"/>
      <c r="I147" s="130">
        <v>4450</v>
      </c>
      <c r="J147" s="276" t="s">
        <v>558</v>
      </c>
      <c r="K147" s="278"/>
      <c r="L147" s="346"/>
      <c r="M147" s="290">
        <v>5120</v>
      </c>
      <c r="N147" s="290" t="s">
        <v>447</v>
      </c>
      <c r="O147" s="130">
        <v>4630</v>
      </c>
      <c r="P147" s="276" t="s">
        <v>559</v>
      </c>
      <c r="Q147" s="277"/>
      <c r="R147" s="332"/>
    </row>
    <row r="148" spans="1:18" ht="15.75" customHeight="1">
      <c r="A148" s="304"/>
      <c r="B148" s="291"/>
      <c r="C148" s="130">
        <v>4150</v>
      </c>
      <c r="D148" s="276" t="s">
        <v>560</v>
      </c>
      <c r="E148" s="277"/>
      <c r="F148" s="319"/>
      <c r="G148" s="291"/>
      <c r="H148" s="291"/>
      <c r="I148" s="130">
        <v>4460</v>
      </c>
      <c r="J148" s="276" t="s">
        <v>561</v>
      </c>
      <c r="K148" s="278"/>
      <c r="L148" s="346"/>
      <c r="M148" s="291"/>
      <c r="N148" s="291"/>
      <c r="O148" s="130">
        <v>4730</v>
      </c>
      <c r="P148" s="276" t="s">
        <v>562</v>
      </c>
      <c r="Q148" s="277"/>
      <c r="R148" s="332"/>
    </row>
    <row r="149" spans="1:18" ht="15.75" customHeight="1">
      <c r="A149" s="304"/>
      <c r="B149" s="291"/>
      <c r="C149" s="130">
        <v>4160</v>
      </c>
      <c r="D149" s="276" t="s">
        <v>563</v>
      </c>
      <c r="E149" s="277"/>
      <c r="F149" s="319"/>
      <c r="G149" s="291"/>
      <c r="H149" s="291"/>
      <c r="I149" s="130">
        <v>4470</v>
      </c>
      <c r="J149" s="276" t="s">
        <v>564</v>
      </c>
      <c r="K149" s="278"/>
      <c r="L149" s="346"/>
      <c r="M149" s="291"/>
      <c r="N149" s="291"/>
      <c r="O149" s="130">
        <v>4740</v>
      </c>
      <c r="P149" s="276" t="s">
        <v>565</v>
      </c>
      <c r="Q149" s="277"/>
      <c r="R149" s="332"/>
    </row>
    <row r="150" spans="1:18" ht="15.75" customHeight="1">
      <c r="A150" s="304"/>
      <c r="B150" s="291"/>
      <c r="C150" s="130">
        <v>4170</v>
      </c>
      <c r="D150" s="276" t="s">
        <v>566</v>
      </c>
      <c r="E150" s="277"/>
      <c r="F150" s="319"/>
      <c r="G150" s="291"/>
      <c r="H150" s="291"/>
      <c r="I150" s="130">
        <v>4480</v>
      </c>
      <c r="J150" s="276" t="s">
        <v>567</v>
      </c>
      <c r="K150" s="278"/>
      <c r="L150" s="346"/>
      <c r="M150" s="291"/>
      <c r="N150" s="291"/>
      <c r="O150" s="130">
        <v>4750</v>
      </c>
      <c r="P150" s="276" t="s">
        <v>568</v>
      </c>
      <c r="Q150" s="277"/>
      <c r="R150" s="332"/>
    </row>
    <row r="151" spans="1:18" ht="15.75" customHeight="1">
      <c r="A151" s="304"/>
      <c r="B151" s="291"/>
      <c r="C151" s="130">
        <v>4180</v>
      </c>
      <c r="D151" s="276" t="s">
        <v>569</v>
      </c>
      <c r="E151" s="277"/>
      <c r="F151" s="319"/>
      <c r="G151" s="291"/>
      <c r="H151" s="291"/>
      <c r="I151" s="130">
        <v>4490</v>
      </c>
      <c r="J151" s="276" t="s">
        <v>570</v>
      </c>
      <c r="K151" s="278"/>
      <c r="L151" s="346"/>
      <c r="M151" s="291"/>
      <c r="N151" s="291"/>
      <c r="O151" s="130">
        <v>4760</v>
      </c>
      <c r="P151" s="276" t="s">
        <v>571</v>
      </c>
      <c r="Q151" s="277"/>
      <c r="R151" s="332"/>
    </row>
    <row r="152" spans="1:18" ht="15.75" customHeight="1">
      <c r="A152" s="304"/>
      <c r="B152" s="291"/>
      <c r="C152" s="130">
        <v>4190</v>
      </c>
      <c r="D152" s="276" t="s">
        <v>572</v>
      </c>
      <c r="E152" s="277"/>
      <c r="F152" s="319"/>
      <c r="G152" s="291"/>
      <c r="H152" s="291"/>
      <c r="I152" s="130">
        <v>4500</v>
      </c>
      <c r="J152" s="286" t="s">
        <v>573</v>
      </c>
      <c r="K152" s="286"/>
      <c r="L152" s="346"/>
      <c r="M152" s="302"/>
      <c r="N152" s="302"/>
      <c r="O152" s="130">
        <v>4810</v>
      </c>
      <c r="P152" s="276" t="s">
        <v>574</v>
      </c>
      <c r="Q152" s="277"/>
      <c r="R152" s="332"/>
    </row>
    <row r="153" spans="1:18" ht="15.75" customHeight="1">
      <c r="A153" s="304"/>
      <c r="B153" s="291"/>
      <c r="C153" s="130">
        <v>4200</v>
      </c>
      <c r="D153" s="276" t="s">
        <v>575</v>
      </c>
      <c r="E153" s="277"/>
      <c r="F153" s="319"/>
      <c r="G153" s="291"/>
      <c r="H153" s="291"/>
      <c r="I153" s="130">
        <v>4510</v>
      </c>
      <c r="J153" s="286" t="s">
        <v>576</v>
      </c>
      <c r="K153" s="286"/>
      <c r="L153" s="346"/>
      <c r="M153" s="135"/>
      <c r="N153" s="135"/>
      <c r="O153" s="130">
        <v>4610</v>
      </c>
      <c r="P153" s="276" t="s">
        <v>577</v>
      </c>
      <c r="Q153" s="277"/>
      <c r="R153" s="332"/>
    </row>
    <row r="154" spans="1:18" ht="15.75" customHeight="1">
      <c r="A154" s="304"/>
      <c r="B154" s="291"/>
      <c r="C154" s="130">
        <v>4210</v>
      </c>
      <c r="D154" s="276" t="s">
        <v>578</v>
      </c>
      <c r="E154" s="277"/>
      <c r="F154" s="319"/>
      <c r="G154" s="291"/>
      <c r="H154" s="291"/>
      <c r="I154" s="130">
        <v>4520</v>
      </c>
      <c r="J154" s="286" t="s">
        <v>579</v>
      </c>
      <c r="K154" s="286"/>
      <c r="L154" s="346"/>
      <c r="M154" s="27" t="s">
        <v>452</v>
      </c>
      <c r="N154" s="26" t="s">
        <v>453</v>
      </c>
      <c r="O154" s="136" t="s">
        <v>463</v>
      </c>
      <c r="P154" s="300" t="s">
        <v>471</v>
      </c>
      <c r="Q154" s="301"/>
      <c r="R154" s="332"/>
    </row>
    <row r="155" spans="1:18" ht="15.75" customHeight="1">
      <c r="A155" s="304"/>
      <c r="B155" s="291"/>
      <c r="C155" s="130">
        <v>4220</v>
      </c>
      <c r="D155" s="276" t="s">
        <v>349</v>
      </c>
      <c r="E155" s="277"/>
      <c r="F155" s="319"/>
      <c r="G155" s="291"/>
      <c r="H155" s="291"/>
      <c r="I155" s="130">
        <v>4530</v>
      </c>
      <c r="J155" s="286" t="s">
        <v>580</v>
      </c>
      <c r="K155" s="286"/>
      <c r="L155" s="346"/>
      <c r="M155" s="23">
        <v>5112</v>
      </c>
      <c r="N155" s="10" t="s">
        <v>440</v>
      </c>
      <c r="O155" s="130">
        <v>5020</v>
      </c>
      <c r="P155" s="276" t="s">
        <v>581</v>
      </c>
      <c r="Q155" s="277"/>
      <c r="R155" s="332"/>
    </row>
    <row r="156" spans="1:18" ht="15.75" customHeight="1">
      <c r="A156" s="305"/>
      <c r="B156" s="302"/>
      <c r="C156" s="130">
        <v>4280</v>
      </c>
      <c r="D156" s="276" t="s">
        <v>582</v>
      </c>
      <c r="E156" s="277"/>
      <c r="F156" s="319"/>
      <c r="G156" s="291"/>
      <c r="H156" s="291"/>
      <c r="I156" s="130">
        <v>4780</v>
      </c>
      <c r="J156" s="286" t="s">
        <v>583</v>
      </c>
      <c r="K156" s="286"/>
      <c r="L156" s="346"/>
      <c r="M156" s="23">
        <v>5113</v>
      </c>
      <c r="N156" s="10" t="s">
        <v>148</v>
      </c>
      <c r="O156" s="130">
        <v>5010</v>
      </c>
      <c r="P156" s="276" t="s">
        <v>584</v>
      </c>
      <c r="Q156" s="277"/>
      <c r="R156" s="333"/>
    </row>
    <row r="157" spans="1:18" ht="15.75" customHeight="1">
      <c r="A157" s="287" t="s">
        <v>150</v>
      </c>
      <c r="B157" s="290" t="s">
        <v>148</v>
      </c>
      <c r="C157" s="130">
        <v>4290</v>
      </c>
      <c r="D157" s="293" t="s">
        <v>585</v>
      </c>
      <c r="E157" s="294"/>
      <c r="F157" s="319"/>
      <c r="G157" s="291"/>
      <c r="H157" s="291"/>
      <c r="I157" s="130">
        <v>4860</v>
      </c>
      <c r="J157" s="276" t="s">
        <v>586</v>
      </c>
      <c r="K157" s="278"/>
      <c r="L157" s="346"/>
      <c r="M157" s="295" t="s">
        <v>587</v>
      </c>
      <c r="N157" s="296"/>
      <c r="O157" s="296"/>
      <c r="P157" s="296"/>
      <c r="Q157" s="296"/>
      <c r="R157" s="297"/>
    </row>
    <row r="158" spans="1:18" ht="15.75" customHeight="1" thickBot="1">
      <c r="A158" s="288"/>
      <c r="B158" s="291"/>
      <c r="C158" s="130">
        <v>4300</v>
      </c>
      <c r="D158" s="276" t="s">
        <v>588</v>
      </c>
      <c r="E158" s="277"/>
      <c r="F158" s="319"/>
      <c r="G158" s="291"/>
      <c r="H158" s="291"/>
      <c r="I158" s="130">
        <v>4870</v>
      </c>
      <c r="J158" s="298" t="s">
        <v>589</v>
      </c>
      <c r="K158" s="299"/>
      <c r="L158" s="346"/>
      <c r="M158" s="273" t="s">
        <v>590</v>
      </c>
      <c r="N158" s="274"/>
      <c r="O158" s="274"/>
      <c r="P158" s="274"/>
      <c r="Q158" s="274"/>
      <c r="R158" s="275"/>
    </row>
    <row r="159" spans="1:22" ht="16.5" customHeight="1">
      <c r="A159" s="288"/>
      <c r="B159" s="291"/>
      <c r="C159" s="130">
        <v>4310</v>
      </c>
      <c r="D159" s="276" t="s">
        <v>591</v>
      </c>
      <c r="E159" s="277"/>
      <c r="F159" s="319"/>
      <c r="G159" s="291"/>
      <c r="H159" s="291"/>
      <c r="I159" s="130">
        <v>4900</v>
      </c>
      <c r="J159" s="276" t="s">
        <v>592</v>
      </c>
      <c r="K159" s="278"/>
      <c r="L159" s="347"/>
      <c r="M159" s="279" t="s">
        <v>593</v>
      </c>
      <c r="N159" s="280"/>
      <c r="O159" s="6" t="s">
        <v>454</v>
      </c>
      <c r="P159" s="6" t="s">
        <v>455</v>
      </c>
      <c r="Q159" s="6" t="s">
        <v>456</v>
      </c>
      <c r="R159" s="7" t="s">
        <v>457</v>
      </c>
      <c r="S159" s="213"/>
      <c r="T159" s="213"/>
      <c r="U159" s="213"/>
      <c r="V159" s="213"/>
    </row>
    <row r="160" spans="1:25" ht="16.5" customHeight="1" thickBot="1">
      <c r="A160" s="289"/>
      <c r="B160" s="292"/>
      <c r="C160" s="137">
        <v>4320</v>
      </c>
      <c r="D160" s="283" t="s">
        <v>594</v>
      </c>
      <c r="E160" s="284"/>
      <c r="F160" s="320"/>
      <c r="G160" s="292"/>
      <c r="H160" s="292"/>
      <c r="I160" s="137">
        <v>4960</v>
      </c>
      <c r="J160" s="283" t="s">
        <v>595</v>
      </c>
      <c r="K160" s="285"/>
      <c r="L160" s="348"/>
      <c r="M160" s="281"/>
      <c r="N160" s="282"/>
      <c r="O160" s="138">
        <v>3008</v>
      </c>
      <c r="P160" s="138">
        <v>2988</v>
      </c>
      <c r="Q160" s="138">
        <v>3320</v>
      </c>
      <c r="R160" s="139">
        <v>6308</v>
      </c>
      <c r="S160" s="213"/>
      <c r="T160" s="213"/>
      <c r="U160" s="213"/>
      <c r="V160" s="213"/>
      <c r="W160" s="213"/>
      <c r="X160" s="213"/>
      <c r="Y160" s="213"/>
    </row>
    <row r="161" spans="1:27" ht="12.75" customHeight="1">
      <c r="A161" s="43"/>
      <c r="B161" s="46"/>
      <c r="C161" s="44">
        <v>3152</v>
      </c>
      <c r="D161" s="44">
        <v>3329</v>
      </c>
      <c r="E161" s="44">
        <v>3690</v>
      </c>
      <c r="F161" s="44">
        <v>7019</v>
      </c>
      <c r="G161" s="140"/>
      <c r="H161" s="140"/>
      <c r="I161" s="141"/>
      <c r="J161" s="141"/>
      <c r="K161" s="142"/>
      <c r="L161" s="143"/>
      <c r="M161" s="269" t="s">
        <v>469</v>
      </c>
      <c r="N161" s="269"/>
      <c r="O161" s="269"/>
      <c r="P161" s="269"/>
      <c r="Q161" s="269"/>
      <c r="R161" s="269"/>
      <c r="S161" s="213"/>
      <c r="T161" s="213"/>
      <c r="U161" s="213"/>
      <c r="V161" s="213"/>
      <c r="W161" s="213"/>
      <c r="X161" s="213"/>
      <c r="Y161" s="213"/>
      <c r="Z161" s="213"/>
      <c r="AA161" s="213"/>
    </row>
    <row r="162" spans="1:22" s="213" customFormat="1" ht="22.5" customHeight="1">
      <c r="A162" s="212"/>
      <c r="B162" s="270" t="s">
        <v>158</v>
      </c>
      <c r="C162" s="270"/>
      <c r="D162" s="270"/>
      <c r="E162" s="270"/>
      <c r="F162" s="270"/>
      <c r="G162" s="270"/>
      <c r="H162" s="270"/>
      <c r="I162" s="270"/>
      <c r="J162" s="270"/>
      <c r="K162" s="270"/>
      <c r="L162" s="270"/>
      <c r="M162" s="270"/>
      <c r="N162" s="270"/>
      <c r="O162" s="270"/>
      <c r="P162" s="270"/>
      <c r="Q162" s="270"/>
      <c r="R162" s="270"/>
      <c r="S162" s="1"/>
      <c r="T162" s="1"/>
      <c r="U162" s="1"/>
      <c r="V162" s="1"/>
    </row>
    <row r="163" spans="1:25" s="213" customFormat="1" ht="15.75" customHeight="1">
      <c r="A163" s="212"/>
      <c r="B163" s="214"/>
      <c r="C163" s="215"/>
      <c r="D163" s="215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S163" s="1"/>
      <c r="T163" s="1"/>
      <c r="U163" s="1"/>
      <c r="V163" s="1"/>
      <c r="W163" s="1"/>
      <c r="X163" s="1"/>
      <c r="Y163" s="1"/>
    </row>
    <row r="164" spans="1:27" s="213" customFormat="1" ht="15.75" customHeight="1">
      <c r="A164" s="216"/>
      <c r="B164" s="214"/>
      <c r="G164" s="216"/>
      <c r="H164" s="214"/>
      <c r="M164" s="216"/>
      <c r="N164" s="216"/>
      <c r="S164" s="1"/>
      <c r="T164" s="1"/>
      <c r="U164" s="1"/>
      <c r="V164" s="1"/>
      <c r="W164" s="1"/>
      <c r="X164" s="1"/>
      <c r="Y164" s="1"/>
      <c r="Z164" s="1"/>
      <c r="AA164" s="1"/>
    </row>
    <row r="165" spans="2:18" ht="32.25" customHeight="1">
      <c r="B165" s="271" t="s">
        <v>159</v>
      </c>
      <c r="C165" s="271"/>
      <c r="D165" s="271"/>
      <c r="E165" s="271"/>
      <c r="F165" s="271"/>
      <c r="G165" s="271"/>
      <c r="H165" s="271"/>
      <c r="I165" s="271"/>
      <c r="K165" s="144"/>
      <c r="L165" s="144"/>
      <c r="M165" s="144"/>
      <c r="N165" s="144"/>
      <c r="O165" s="144"/>
      <c r="P165" s="144"/>
      <c r="Q165" s="144"/>
      <c r="R165" s="144"/>
    </row>
    <row r="166" spans="9:18" ht="15.75" customHeight="1" thickBot="1">
      <c r="I166" s="143"/>
      <c r="K166" s="144"/>
      <c r="L166" s="144"/>
      <c r="M166" s="144"/>
      <c r="N166" s="144"/>
      <c r="O166" s="144"/>
      <c r="P166" s="144"/>
      <c r="Q166" s="144"/>
      <c r="R166" s="144"/>
    </row>
    <row r="167" spans="2:18" ht="27.75" customHeight="1">
      <c r="B167" s="145"/>
      <c r="C167" s="272" t="s">
        <v>704</v>
      </c>
      <c r="D167" s="272"/>
      <c r="E167" s="272"/>
      <c r="F167" s="272"/>
      <c r="G167" s="272"/>
      <c r="H167" s="146"/>
      <c r="I167" s="143"/>
      <c r="J167" s="143"/>
      <c r="K167" s="144"/>
      <c r="L167" s="144"/>
      <c r="M167" s="144"/>
      <c r="N167" s="144"/>
      <c r="O167" s="144"/>
      <c r="P167" s="144"/>
      <c r="Q167" s="144"/>
      <c r="R167" s="144"/>
    </row>
    <row r="168" spans="2:18" ht="15.75" customHeight="1">
      <c r="B168" s="147"/>
      <c r="C168" s="18"/>
      <c r="D168" s="18"/>
      <c r="E168" s="18"/>
      <c r="F168" s="18"/>
      <c r="G168" s="21"/>
      <c r="H168" s="148"/>
      <c r="I168" s="143"/>
      <c r="J168" s="143"/>
      <c r="K168" s="144"/>
      <c r="L168" s="144"/>
      <c r="M168" s="144"/>
      <c r="N168" s="144"/>
      <c r="O168" s="144"/>
      <c r="P168" s="144"/>
      <c r="Q168" s="144"/>
      <c r="R168" s="144"/>
    </row>
    <row r="169" spans="2:15" ht="24" customHeight="1">
      <c r="B169" s="147"/>
      <c r="C169" s="262">
        <v>45700</v>
      </c>
      <c r="D169" s="262"/>
      <c r="E169" s="149" t="s">
        <v>683</v>
      </c>
      <c r="F169" s="1" t="s">
        <v>160</v>
      </c>
      <c r="G169" s="224">
        <v>-29</v>
      </c>
      <c r="H169" s="150" t="s">
        <v>448</v>
      </c>
      <c r="I169" s="151"/>
      <c r="J169" s="56"/>
      <c r="K169" s="262"/>
      <c r="L169" s="262"/>
      <c r="N169" s="262"/>
      <c r="O169" s="262"/>
    </row>
    <row r="170" spans="2:15" ht="24" customHeight="1">
      <c r="B170" s="147"/>
      <c r="C170" s="262">
        <v>100853</v>
      </c>
      <c r="D170" s="262"/>
      <c r="E170" s="149" t="s">
        <v>684</v>
      </c>
      <c r="F170" s="56" t="s">
        <v>161</v>
      </c>
      <c r="G170" s="224">
        <v>-79</v>
      </c>
      <c r="H170" s="152" t="s">
        <v>449</v>
      </c>
      <c r="I170" s="143"/>
      <c r="J170" s="153"/>
      <c r="K170" s="262"/>
      <c r="L170" s="262"/>
      <c r="N170" s="262"/>
      <c r="O170" s="262"/>
    </row>
    <row r="171" spans="2:10" ht="15.75" customHeight="1" thickBot="1">
      <c r="B171" s="154"/>
      <c r="C171" s="155"/>
      <c r="D171" s="155"/>
      <c r="E171" s="155"/>
      <c r="F171" s="155"/>
      <c r="G171" s="156"/>
      <c r="H171" s="157"/>
      <c r="I171" s="143"/>
      <c r="J171" s="143"/>
    </row>
    <row r="172" spans="2:10" ht="15.75" customHeight="1">
      <c r="B172" s="47"/>
      <c r="C172" s="18"/>
      <c r="D172" s="18"/>
      <c r="E172" s="18"/>
      <c r="F172" s="18"/>
      <c r="G172" s="21"/>
      <c r="H172" s="47"/>
      <c r="I172" s="143"/>
      <c r="J172" s="143"/>
    </row>
    <row r="173" spans="2:10" ht="15.75" customHeight="1">
      <c r="B173" s="47"/>
      <c r="C173" s="18"/>
      <c r="D173" s="18"/>
      <c r="E173" s="18"/>
      <c r="F173" s="18"/>
      <c r="G173" s="21"/>
      <c r="H173" s="47"/>
      <c r="I173" s="143"/>
      <c r="J173" s="143"/>
    </row>
    <row r="174" ht="15.75" customHeight="1" thickBot="1"/>
    <row r="175" spans="2:12" ht="19.5" customHeight="1" thickBot="1">
      <c r="B175" s="263"/>
      <c r="C175" s="264" t="s">
        <v>2</v>
      </c>
      <c r="D175" s="266" t="s">
        <v>162</v>
      </c>
      <c r="E175" s="267"/>
      <c r="F175" s="267"/>
      <c r="G175" s="267"/>
      <c r="H175" s="268"/>
      <c r="I175" s="150"/>
      <c r="J175" s="256" t="s">
        <v>163</v>
      </c>
      <c r="K175" s="257"/>
      <c r="L175" s="258"/>
    </row>
    <row r="176" spans="2:12" ht="19.5" customHeight="1" thickBot="1">
      <c r="B176" s="263"/>
      <c r="C176" s="265"/>
      <c r="D176" s="158" t="s">
        <v>3</v>
      </c>
      <c r="E176" s="158" t="s">
        <v>4</v>
      </c>
      <c r="F176" s="266" t="s">
        <v>164</v>
      </c>
      <c r="G176" s="268"/>
      <c r="H176" s="158" t="s">
        <v>165</v>
      </c>
      <c r="J176" s="159" t="s">
        <v>166</v>
      </c>
      <c r="K176" s="159" t="s">
        <v>167</v>
      </c>
      <c r="L176" s="159" t="s">
        <v>168</v>
      </c>
    </row>
    <row r="177" spans="3:12" ht="19.5" customHeight="1" thickBot="1">
      <c r="C177" s="160">
        <f>C169</f>
        <v>45700</v>
      </c>
      <c r="D177" s="160">
        <v>48436</v>
      </c>
      <c r="E177" s="160">
        <v>52417</v>
      </c>
      <c r="F177" s="254">
        <f>D177+E177</f>
        <v>100853</v>
      </c>
      <c r="G177" s="255"/>
      <c r="H177" s="160">
        <v>691</v>
      </c>
      <c r="J177" s="161">
        <v>50</v>
      </c>
      <c r="K177" s="161">
        <v>109</v>
      </c>
      <c r="L177" s="162">
        <f>J177-K177</f>
        <v>-59</v>
      </c>
    </row>
    <row r="178" spans="3:12" ht="19.5" customHeight="1" thickBot="1">
      <c r="C178" s="163"/>
      <c r="I178" s="150"/>
      <c r="J178" s="256" t="s">
        <v>169</v>
      </c>
      <c r="K178" s="257"/>
      <c r="L178" s="258"/>
    </row>
    <row r="179" spans="10:12" ht="19.5" customHeight="1" thickBot="1">
      <c r="J179" s="159" t="s">
        <v>170</v>
      </c>
      <c r="K179" s="159" t="s">
        <v>171</v>
      </c>
      <c r="L179" s="159" t="s">
        <v>168</v>
      </c>
    </row>
    <row r="180" spans="8:12" ht="19.5" customHeight="1" thickBot="1">
      <c r="H180" s="164"/>
      <c r="J180" s="161">
        <v>189</v>
      </c>
      <c r="K180" s="165">
        <v>209</v>
      </c>
      <c r="L180" s="162">
        <f>J180-K180</f>
        <v>-20</v>
      </c>
    </row>
    <row r="181" spans="10:12" ht="19.5" customHeight="1" thickBot="1">
      <c r="J181" s="259" t="s">
        <v>172</v>
      </c>
      <c r="K181" s="260"/>
      <c r="L181" s="166">
        <v>-884</v>
      </c>
    </row>
    <row r="182" spans="2:9" ht="15.75" customHeight="1">
      <c r="B182" s="261" t="s">
        <v>173</v>
      </c>
      <c r="C182" s="261"/>
      <c r="D182" s="261"/>
      <c r="I182" s="167"/>
    </row>
    <row r="183" ht="8.25" customHeight="1">
      <c r="I183" s="167"/>
    </row>
    <row r="184" spans="2:12" ht="15.75" customHeight="1">
      <c r="B184" s="253" t="s">
        <v>682</v>
      </c>
      <c r="C184" s="253"/>
      <c r="D184" s="253"/>
      <c r="E184" s="253"/>
      <c r="F184" s="253"/>
      <c r="G184" s="253"/>
      <c r="H184" s="253"/>
      <c r="I184" s="253"/>
      <c r="J184" s="253"/>
      <c r="K184" s="253"/>
      <c r="L184" s="253"/>
    </row>
    <row r="185" spans="2:12" ht="15.75" customHeight="1">
      <c r="B185" s="253" t="s">
        <v>174</v>
      </c>
      <c r="C185" s="253"/>
      <c r="D185" s="253"/>
      <c r="E185" s="253"/>
      <c r="F185" s="253"/>
      <c r="G185" s="253"/>
      <c r="H185" s="253"/>
      <c r="I185" s="253"/>
      <c r="J185" s="253"/>
      <c r="K185" s="253"/>
      <c r="L185" s="253"/>
    </row>
    <row r="186" spans="2:12" ht="15.75" customHeight="1">
      <c r="B186" s="253" t="s">
        <v>175</v>
      </c>
      <c r="C186" s="253"/>
      <c r="D186" s="253"/>
      <c r="E186" s="253"/>
      <c r="F186" s="253"/>
      <c r="G186" s="253"/>
      <c r="H186" s="253"/>
      <c r="I186" s="253"/>
      <c r="J186" s="253"/>
      <c r="K186" s="253"/>
      <c r="L186" s="253"/>
    </row>
    <row r="187" ht="15.75" customHeight="1"/>
    <row r="188" spans="2:7" ht="13.5">
      <c r="B188" s="218"/>
      <c r="D188" s="168"/>
      <c r="E188" s="168"/>
      <c r="F188" s="168"/>
      <c r="G188" s="219"/>
    </row>
  </sheetData>
  <sheetProtection/>
  <mergeCells count="306">
    <mergeCell ref="A1:R1"/>
    <mergeCell ref="A2:B2"/>
    <mergeCell ref="P2:R2"/>
    <mergeCell ref="T7:U7"/>
    <mergeCell ref="T8:U8"/>
    <mergeCell ref="T9:U9"/>
    <mergeCell ref="T10:U10"/>
    <mergeCell ref="M16:R16"/>
    <mergeCell ref="N19:Q19"/>
    <mergeCell ref="P20:Q20"/>
    <mergeCell ref="T20:U20"/>
    <mergeCell ref="N21:N22"/>
    <mergeCell ref="P21:Q21"/>
    <mergeCell ref="T21:U21"/>
    <mergeCell ref="P22:Q22"/>
    <mergeCell ref="T22:U22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N27:N29"/>
    <mergeCell ref="P27:Q27"/>
    <mergeCell ref="T27:U27"/>
    <mergeCell ref="P28:Q28"/>
    <mergeCell ref="T28:U28"/>
    <mergeCell ref="P29:Q29"/>
    <mergeCell ref="T29:U29"/>
    <mergeCell ref="P32:Q32"/>
    <mergeCell ref="T32:U32"/>
    <mergeCell ref="P33:Q33"/>
    <mergeCell ref="T33:U33"/>
    <mergeCell ref="P34:Q34"/>
    <mergeCell ref="T34:U34"/>
    <mergeCell ref="P35:Q35"/>
    <mergeCell ref="T35:U35"/>
    <mergeCell ref="P36:Q36"/>
    <mergeCell ref="T36:U36"/>
    <mergeCell ref="M37:N37"/>
    <mergeCell ref="N30:N36"/>
    <mergeCell ref="P30:Q30"/>
    <mergeCell ref="T30:U30"/>
    <mergeCell ref="P31:Q31"/>
    <mergeCell ref="T31:U31"/>
    <mergeCell ref="M38:N38"/>
    <mergeCell ref="M39:N39"/>
    <mergeCell ref="M40:R40"/>
    <mergeCell ref="A41:R41"/>
    <mergeCell ref="A42:B42"/>
    <mergeCell ref="P42:R42"/>
    <mergeCell ref="M43:N43"/>
    <mergeCell ref="G45:L45"/>
    <mergeCell ref="A49:F49"/>
    <mergeCell ref="G49:L49"/>
    <mergeCell ref="A51:F51"/>
    <mergeCell ref="G51:L51"/>
    <mergeCell ref="G68:L68"/>
    <mergeCell ref="A70:F70"/>
    <mergeCell ref="G70:L70"/>
    <mergeCell ref="A72:F72"/>
    <mergeCell ref="M76:N77"/>
    <mergeCell ref="M78:R78"/>
    <mergeCell ref="A79:R79"/>
    <mergeCell ref="A80:B80"/>
    <mergeCell ref="P80:R80"/>
    <mergeCell ref="P81:Q81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S88:S98"/>
    <mergeCell ref="P89:Q89"/>
    <mergeCell ref="N90:N91"/>
    <mergeCell ref="P90:Q90"/>
    <mergeCell ref="P91:Q91"/>
    <mergeCell ref="N92:N93"/>
    <mergeCell ref="P92:Q92"/>
    <mergeCell ref="P93:Q93"/>
    <mergeCell ref="N94:N95"/>
    <mergeCell ref="P94:Q94"/>
    <mergeCell ref="P95:Q95"/>
    <mergeCell ref="N96:N101"/>
    <mergeCell ref="P96:Q96"/>
    <mergeCell ref="P97:Q97"/>
    <mergeCell ref="P98:Q98"/>
    <mergeCell ref="P99:Q99"/>
    <mergeCell ref="S99:S101"/>
    <mergeCell ref="P100:Q100"/>
    <mergeCell ref="P101:Q101"/>
    <mergeCell ref="N102:N104"/>
    <mergeCell ref="P102:Q102"/>
    <mergeCell ref="S102:S106"/>
    <mergeCell ref="P106:Q106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J107:K107"/>
    <mergeCell ref="P107:Q107"/>
    <mergeCell ref="S107:S108"/>
    <mergeCell ref="J108:K108"/>
    <mergeCell ref="P108:Q108"/>
    <mergeCell ref="G109:G119"/>
    <mergeCell ref="H109:H119"/>
    <mergeCell ref="J109:K109"/>
    <mergeCell ref="P109:Q109"/>
    <mergeCell ref="S109:S111"/>
    <mergeCell ref="J110:K110"/>
    <mergeCell ref="N110:N111"/>
    <mergeCell ref="P110:Q110"/>
    <mergeCell ref="J111:K111"/>
    <mergeCell ref="P111:Q111"/>
    <mergeCell ref="J112:K112"/>
    <mergeCell ref="N112:N113"/>
    <mergeCell ref="P112:Q112"/>
    <mergeCell ref="S112:S117"/>
    <mergeCell ref="J113:K113"/>
    <mergeCell ref="P113:Q113"/>
    <mergeCell ref="J114:K114"/>
    <mergeCell ref="N114:N115"/>
    <mergeCell ref="P114:Q114"/>
    <mergeCell ref="J115:K115"/>
    <mergeCell ref="P115:Q115"/>
    <mergeCell ref="J116:K116"/>
    <mergeCell ref="L116:L117"/>
    <mergeCell ref="N116:N118"/>
    <mergeCell ref="P116:Q116"/>
    <mergeCell ref="J117:K117"/>
    <mergeCell ref="P117:Q117"/>
    <mergeCell ref="J118:K118"/>
    <mergeCell ref="P118:Q118"/>
    <mergeCell ref="S118:S120"/>
    <mergeCell ref="J119:K119"/>
    <mergeCell ref="M119:N120"/>
    <mergeCell ref="M121:R121"/>
    <mergeCell ref="S121:S125"/>
    <mergeCell ref="A122:R122"/>
    <mergeCell ref="P123:R123"/>
    <mergeCell ref="J124:K124"/>
    <mergeCell ref="L124:L160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J126:K126"/>
    <mergeCell ref="P126:Q126"/>
    <mergeCell ref="J130:K130"/>
    <mergeCell ref="S126:S127"/>
    <mergeCell ref="J127:K127"/>
    <mergeCell ref="P127:Q127"/>
    <mergeCell ref="G128:G139"/>
    <mergeCell ref="H128:H139"/>
    <mergeCell ref="J128:K128"/>
    <mergeCell ref="P128:Q128"/>
    <mergeCell ref="S128:S129"/>
    <mergeCell ref="J129:K129"/>
    <mergeCell ref="P129:Q129"/>
    <mergeCell ref="P130:Q130"/>
    <mergeCell ref="S130:S131"/>
    <mergeCell ref="J131:K131"/>
    <mergeCell ref="P131:Q131"/>
    <mergeCell ref="J132:K132"/>
    <mergeCell ref="P132:Q132"/>
    <mergeCell ref="S132:S134"/>
    <mergeCell ref="J133:K133"/>
    <mergeCell ref="P133:Q133"/>
    <mergeCell ref="J134:K134"/>
    <mergeCell ref="P134:Q134"/>
    <mergeCell ref="J135:K135"/>
    <mergeCell ref="P135:Q135"/>
    <mergeCell ref="S135:S136"/>
    <mergeCell ref="A136:E136"/>
    <mergeCell ref="F136:F160"/>
    <mergeCell ref="J136:K136"/>
    <mergeCell ref="M136:M140"/>
    <mergeCell ref="N136:N140"/>
    <mergeCell ref="P136:Q136"/>
    <mergeCell ref="D137:E137"/>
    <mergeCell ref="J137:K137"/>
    <mergeCell ref="P137:Q137"/>
    <mergeCell ref="S137:S138"/>
    <mergeCell ref="A138:A144"/>
    <mergeCell ref="B138:B144"/>
    <mergeCell ref="D138:E138"/>
    <mergeCell ref="J138:K138"/>
    <mergeCell ref="P138:Q138"/>
    <mergeCell ref="D139:E139"/>
    <mergeCell ref="J139:K139"/>
    <mergeCell ref="P139:Q139"/>
    <mergeCell ref="D140:E140"/>
    <mergeCell ref="G140:G145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D142:E142"/>
    <mergeCell ref="J142:K142"/>
    <mergeCell ref="P142:Q142"/>
    <mergeCell ref="D143:E143"/>
    <mergeCell ref="J143:K143"/>
    <mergeCell ref="P143:Q143"/>
    <mergeCell ref="D144:E144"/>
    <mergeCell ref="J144:K144"/>
    <mergeCell ref="P144:Q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D152:E152"/>
    <mergeCell ref="J152:K152"/>
    <mergeCell ref="P152:Q152"/>
    <mergeCell ref="D153:E153"/>
    <mergeCell ref="J153:K153"/>
    <mergeCell ref="P153:Q153"/>
    <mergeCell ref="D154:E154"/>
    <mergeCell ref="J154:K154"/>
    <mergeCell ref="P154:Q154"/>
    <mergeCell ref="D155:E155"/>
    <mergeCell ref="J155:K155"/>
    <mergeCell ref="P155:Q155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M158:R158"/>
    <mergeCell ref="D159:E159"/>
    <mergeCell ref="J159:K159"/>
    <mergeCell ref="M159:N160"/>
    <mergeCell ref="D160:E160"/>
    <mergeCell ref="J160:K160"/>
    <mergeCell ref="M161:R161"/>
    <mergeCell ref="B162:R162"/>
    <mergeCell ref="B165:I165"/>
    <mergeCell ref="C167:G167"/>
    <mergeCell ref="C169:D169"/>
    <mergeCell ref="K169:L169"/>
    <mergeCell ref="N169:O169"/>
    <mergeCell ref="C170:D170"/>
    <mergeCell ref="K170:L170"/>
    <mergeCell ref="N170:O170"/>
    <mergeCell ref="B175:B176"/>
    <mergeCell ref="C175:C176"/>
    <mergeCell ref="D175:H175"/>
    <mergeCell ref="J175:L175"/>
    <mergeCell ref="F176:G176"/>
    <mergeCell ref="B186:L186"/>
    <mergeCell ref="F177:G177"/>
    <mergeCell ref="J178:L178"/>
    <mergeCell ref="J181:K181"/>
    <mergeCell ref="B182:D182"/>
    <mergeCell ref="B184:L184"/>
    <mergeCell ref="B185:L185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4" r:id="rId3"/>
  <rowBreaks count="3" manualBreakCount="3">
    <brk id="40" max="17" man="1"/>
    <brk id="78" max="255" man="1"/>
    <brk id="121" max="17" man="1"/>
  </rowBreaks>
  <colBreaks count="1" manualBreakCount="1">
    <brk id="18" max="6553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88"/>
  <sheetViews>
    <sheetView view="pageBreakPreview" zoomScale="91" zoomScaleSheetLayoutView="91" zoomScalePageLayoutView="0" workbookViewId="0" topLeftCell="A1">
      <selection activeCell="P2" sqref="P2:R2"/>
    </sheetView>
  </sheetViews>
  <sheetFormatPr defaultColWidth="9.00390625" defaultRowHeight="13.5"/>
  <cols>
    <col min="1" max="1" width="6.125" style="2" customWidth="1"/>
    <col min="2" max="2" width="12.75390625" style="3" customWidth="1"/>
    <col min="3" max="6" width="7.625" style="1" customWidth="1"/>
    <col min="7" max="7" width="6.125" style="2" customWidth="1"/>
    <col min="8" max="8" width="12.75390625" style="3" customWidth="1"/>
    <col min="9" max="11" width="7.625" style="1" customWidth="1"/>
    <col min="12" max="12" width="8.625" style="1" bestFit="1" customWidth="1"/>
    <col min="13" max="13" width="6.125" style="2" customWidth="1"/>
    <col min="14" max="14" width="12.75390625" style="2" customWidth="1"/>
    <col min="15" max="17" width="7.625" style="1" customWidth="1"/>
    <col min="18" max="18" width="8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433" t="s">
        <v>450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</row>
    <row r="2" spans="1:18" ht="15.75" customHeight="1" thickBot="1">
      <c r="A2" s="434" t="s">
        <v>451</v>
      </c>
      <c r="B2" s="434"/>
      <c r="P2" s="342" t="s">
        <v>705</v>
      </c>
      <c r="Q2" s="342"/>
      <c r="R2" s="342"/>
    </row>
    <row r="3" spans="1:18" s="8" customFormat="1" ht="15.75" customHeight="1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0</v>
      </c>
      <c r="H3" s="5" t="s">
        <v>1</v>
      </c>
      <c r="I3" s="6" t="s">
        <v>2</v>
      </c>
      <c r="J3" s="6" t="s">
        <v>3</v>
      </c>
      <c r="K3" s="6" t="s">
        <v>4</v>
      </c>
      <c r="L3" s="6" t="s">
        <v>5</v>
      </c>
      <c r="M3" s="6" t="s">
        <v>0</v>
      </c>
      <c r="N3" s="6" t="s">
        <v>1</v>
      </c>
      <c r="O3" s="6" t="s">
        <v>2</v>
      </c>
      <c r="P3" s="6" t="s">
        <v>3</v>
      </c>
      <c r="Q3" s="6" t="s">
        <v>4</v>
      </c>
      <c r="R3" s="7" t="s">
        <v>5</v>
      </c>
    </row>
    <row r="4" spans="1:18" ht="15.75" customHeight="1">
      <c r="A4" s="9" t="s">
        <v>176</v>
      </c>
      <c r="B4" s="10" t="s">
        <v>6</v>
      </c>
      <c r="C4" s="11">
        <v>188</v>
      </c>
      <c r="D4" s="11">
        <v>145</v>
      </c>
      <c r="E4" s="11">
        <v>166</v>
      </c>
      <c r="F4" s="11">
        <v>311</v>
      </c>
      <c r="G4" s="12" t="s">
        <v>214</v>
      </c>
      <c r="H4" s="10" t="s">
        <v>7</v>
      </c>
      <c r="I4" s="11">
        <v>826</v>
      </c>
      <c r="J4" s="11">
        <v>836</v>
      </c>
      <c r="K4" s="11">
        <v>897</v>
      </c>
      <c r="L4" s="11">
        <v>1733</v>
      </c>
      <c r="M4" s="13" t="s">
        <v>234</v>
      </c>
      <c r="N4" s="10" t="s">
        <v>663</v>
      </c>
      <c r="O4" s="11">
        <v>117</v>
      </c>
      <c r="P4" s="11">
        <v>84</v>
      </c>
      <c r="Q4" s="11">
        <v>110</v>
      </c>
      <c r="R4" s="14">
        <v>194</v>
      </c>
    </row>
    <row r="5" spans="1:18" ht="15.75" customHeight="1">
      <c r="A5" s="9" t="s">
        <v>177</v>
      </c>
      <c r="B5" s="10" t="s">
        <v>597</v>
      </c>
      <c r="C5" s="11">
        <v>87</v>
      </c>
      <c r="D5" s="11">
        <v>60</v>
      </c>
      <c r="E5" s="11">
        <v>60</v>
      </c>
      <c r="F5" s="11">
        <v>120</v>
      </c>
      <c r="G5" s="12" t="s">
        <v>215</v>
      </c>
      <c r="H5" s="10" t="s">
        <v>8</v>
      </c>
      <c r="I5" s="11">
        <v>757</v>
      </c>
      <c r="J5" s="11">
        <v>779</v>
      </c>
      <c r="K5" s="11">
        <v>811</v>
      </c>
      <c r="L5" s="11">
        <v>1590</v>
      </c>
      <c r="M5" s="13" t="s">
        <v>235</v>
      </c>
      <c r="N5" s="10" t="s">
        <v>662</v>
      </c>
      <c r="O5" s="11">
        <v>132</v>
      </c>
      <c r="P5" s="11">
        <v>112</v>
      </c>
      <c r="Q5" s="11">
        <v>123</v>
      </c>
      <c r="R5" s="14">
        <v>235</v>
      </c>
    </row>
    <row r="6" spans="1:18" ht="15.75" customHeight="1">
      <c r="A6" s="9" t="s">
        <v>179</v>
      </c>
      <c r="B6" s="10" t="s">
        <v>9</v>
      </c>
      <c r="C6" s="11">
        <v>121</v>
      </c>
      <c r="D6" s="11">
        <v>87</v>
      </c>
      <c r="E6" s="11">
        <v>80</v>
      </c>
      <c r="F6" s="11">
        <v>167</v>
      </c>
      <c r="G6" s="12" t="s">
        <v>216</v>
      </c>
      <c r="H6" s="10" t="s">
        <v>10</v>
      </c>
      <c r="I6" s="11">
        <v>2368</v>
      </c>
      <c r="J6" s="11">
        <v>2497</v>
      </c>
      <c r="K6" s="11">
        <v>2638</v>
      </c>
      <c r="L6" s="11">
        <v>5135</v>
      </c>
      <c r="M6" s="13" t="s">
        <v>236</v>
      </c>
      <c r="N6" s="10" t="s">
        <v>661</v>
      </c>
      <c r="O6" s="11">
        <v>87</v>
      </c>
      <c r="P6" s="11">
        <v>72</v>
      </c>
      <c r="Q6" s="11">
        <v>75</v>
      </c>
      <c r="R6" s="14">
        <v>147</v>
      </c>
    </row>
    <row r="7" spans="1:25" ht="15.75" customHeight="1">
      <c r="A7" s="9"/>
      <c r="B7" s="15" t="s">
        <v>11</v>
      </c>
      <c r="C7" s="11">
        <v>169</v>
      </c>
      <c r="D7" s="11">
        <v>126</v>
      </c>
      <c r="E7" s="11">
        <v>142</v>
      </c>
      <c r="F7" s="11">
        <v>268</v>
      </c>
      <c r="G7" s="12" t="s">
        <v>217</v>
      </c>
      <c r="H7" s="10" t="s">
        <v>12</v>
      </c>
      <c r="I7" s="11">
        <v>691</v>
      </c>
      <c r="J7" s="11">
        <v>699</v>
      </c>
      <c r="K7" s="11">
        <v>786</v>
      </c>
      <c r="L7" s="11">
        <v>1485</v>
      </c>
      <c r="M7" s="13" t="s">
        <v>237</v>
      </c>
      <c r="N7" s="10" t="s">
        <v>660</v>
      </c>
      <c r="O7" s="11">
        <v>108</v>
      </c>
      <c r="P7" s="11">
        <v>87</v>
      </c>
      <c r="Q7" s="11">
        <v>119</v>
      </c>
      <c r="R7" s="14">
        <v>206</v>
      </c>
      <c r="S7" s="27" t="s">
        <v>463</v>
      </c>
      <c r="T7" s="491" t="s">
        <v>464</v>
      </c>
      <c r="U7" s="491"/>
      <c r="V7" s="27" t="s">
        <v>2</v>
      </c>
      <c r="W7" s="27" t="s">
        <v>3</v>
      </c>
      <c r="X7" s="27" t="s">
        <v>4</v>
      </c>
      <c r="Y7" s="27" t="s">
        <v>5</v>
      </c>
    </row>
    <row r="8" spans="1:25" ht="15.75" customHeight="1">
      <c r="A8" s="9" t="s">
        <v>183</v>
      </c>
      <c r="B8" s="10" t="s">
        <v>13</v>
      </c>
      <c r="C8" s="11">
        <v>266</v>
      </c>
      <c r="D8" s="11">
        <v>204</v>
      </c>
      <c r="E8" s="11">
        <v>228</v>
      </c>
      <c r="F8" s="11">
        <v>432</v>
      </c>
      <c r="G8" s="12" t="s">
        <v>218</v>
      </c>
      <c r="H8" s="10" t="s">
        <v>14</v>
      </c>
      <c r="I8" s="11">
        <v>350</v>
      </c>
      <c r="J8" s="11">
        <v>298</v>
      </c>
      <c r="K8" s="11">
        <v>330</v>
      </c>
      <c r="L8" s="11">
        <v>628</v>
      </c>
      <c r="M8" s="13" t="s">
        <v>238</v>
      </c>
      <c r="N8" s="10" t="s">
        <v>659</v>
      </c>
      <c r="O8" s="11">
        <v>47</v>
      </c>
      <c r="P8" s="11">
        <v>47</v>
      </c>
      <c r="Q8" s="11">
        <v>45</v>
      </c>
      <c r="R8" s="14">
        <v>92</v>
      </c>
      <c r="S8" s="13" t="s">
        <v>237</v>
      </c>
      <c r="T8" s="483" t="s">
        <v>660</v>
      </c>
      <c r="U8" s="484"/>
      <c r="V8" s="11">
        <v>108</v>
      </c>
      <c r="W8" s="11">
        <v>87</v>
      </c>
      <c r="X8" s="11">
        <v>119</v>
      </c>
      <c r="Y8" s="11">
        <v>206</v>
      </c>
    </row>
    <row r="9" spans="1:25" ht="15.75" customHeight="1">
      <c r="A9" s="9" t="s">
        <v>184</v>
      </c>
      <c r="B9" s="10" t="s">
        <v>15</v>
      </c>
      <c r="C9" s="11">
        <v>347</v>
      </c>
      <c r="D9" s="11">
        <v>284</v>
      </c>
      <c r="E9" s="11">
        <v>293</v>
      </c>
      <c r="F9" s="11">
        <v>577</v>
      </c>
      <c r="G9" s="12" t="s">
        <v>219</v>
      </c>
      <c r="H9" s="10" t="s">
        <v>16</v>
      </c>
      <c r="I9" s="11">
        <v>364</v>
      </c>
      <c r="J9" s="11">
        <v>300</v>
      </c>
      <c r="K9" s="11">
        <v>357</v>
      </c>
      <c r="L9" s="11">
        <v>657</v>
      </c>
      <c r="M9" s="13" t="s">
        <v>239</v>
      </c>
      <c r="N9" s="10" t="s">
        <v>658</v>
      </c>
      <c r="O9" s="11">
        <v>96</v>
      </c>
      <c r="P9" s="11">
        <v>70</v>
      </c>
      <c r="Q9" s="11">
        <v>86</v>
      </c>
      <c r="R9" s="14">
        <v>156</v>
      </c>
      <c r="S9" s="13" t="s">
        <v>238</v>
      </c>
      <c r="T9" s="483" t="s">
        <v>659</v>
      </c>
      <c r="U9" s="484"/>
      <c r="V9" s="11">
        <v>47</v>
      </c>
      <c r="W9" s="11">
        <v>47</v>
      </c>
      <c r="X9" s="11">
        <v>45</v>
      </c>
      <c r="Y9" s="11">
        <v>92</v>
      </c>
    </row>
    <row r="10" spans="1:25" ht="15.75" customHeight="1">
      <c r="A10" s="9"/>
      <c r="B10" s="182" t="s">
        <v>17</v>
      </c>
      <c r="C10" s="11">
        <v>112</v>
      </c>
      <c r="D10" s="11">
        <v>94</v>
      </c>
      <c r="E10" s="11">
        <v>96</v>
      </c>
      <c r="F10" s="11">
        <v>190</v>
      </c>
      <c r="G10" s="12" t="s">
        <v>220</v>
      </c>
      <c r="H10" s="10" t="s">
        <v>18</v>
      </c>
      <c r="I10" s="11">
        <v>516</v>
      </c>
      <c r="J10" s="11">
        <v>496</v>
      </c>
      <c r="K10" s="11">
        <v>592</v>
      </c>
      <c r="L10" s="11">
        <v>1088</v>
      </c>
      <c r="M10" s="23">
        <v>1625</v>
      </c>
      <c r="N10" s="10" t="s">
        <v>678</v>
      </c>
      <c r="O10" s="230">
        <v>0</v>
      </c>
      <c r="P10" s="230">
        <v>0</v>
      </c>
      <c r="Q10" s="1">
        <v>0</v>
      </c>
      <c r="R10" s="217">
        <v>0</v>
      </c>
      <c r="S10" s="13" t="s">
        <v>679</v>
      </c>
      <c r="T10" s="483" t="s">
        <v>680</v>
      </c>
      <c r="U10" s="484"/>
      <c r="V10" s="11">
        <v>155</v>
      </c>
      <c r="W10" s="11">
        <v>134</v>
      </c>
      <c r="X10" s="11">
        <v>164</v>
      </c>
      <c r="Y10" s="11">
        <v>298</v>
      </c>
    </row>
    <row r="11" spans="1:18" ht="15.75" customHeight="1">
      <c r="A11" s="9" t="s">
        <v>187</v>
      </c>
      <c r="B11" s="10" t="s">
        <v>19</v>
      </c>
      <c r="C11" s="11">
        <v>68</v>
      </c>
      <c r="D11" s="11">
        <v>69</v>
      </c>
      <c r="E11" s="11">
        <v>59</v>
      </c>
      <c r="F11" s="11">
        <v>128</v>
      </c>
      <c r="G11" s="12" t="s">
        <v>221</v>
      </c>
      <c r="H11" s="10" t="s">
        <v>20</v>
      </c>
      <c r="I11" s="11">
        <v>122</v>
      </c>
      <c r="J11" s="11">
        <v>111</v>
      </c>
      <c r="K11" s="11">
        <v>141</v>
      </c>
      <c r="L11" s="11">
        <v>252</v>
      </c>
      <c r="M11" s="13" t="s">
        <v>240</v>
      </c>
      <c r="N11" s="10" t="s">
        <v>657</v>
      </c>
      <c r="O11" s="11">
        <v>100</v>
      </c>
      <c r="P11" s="11">
        <v>79</v>
      </c>
      <c r="Q11" s="11">
        <v>84</v>
      </c>
      <c r="R11" s="14">
        <v>163</v>
      </c>
    </row>
    <row r="12" spans="1:18" ht="15.75" customHeight="1">
      <c r="A12" s="9" t="s">
        <v>190</v>
      </c>
      <c r="B12" s="10" t="s">
        <v>21</v>
      </c>
      <c r="C12" s="11">
        <v>83</v>
      </c>
      <c r="D12" s="11">
        <v>57</v>
      </c>
      <c r="E12" s="11">
        <v>75</v>
      </c>
      <c r="F12" s="11">
        <v>132</v>
      </c>
      <c r="G12" s="12" t="s">
        <v>222</v>
      </c>
      <c r="H12" s="10" t="s">
        <v>22</v>
      </c>
      <c r="I12" s="11">
        <v>428</v>
      </c>
      <c r="J12" s="11">
        <v>414</v>
      </c>
      <c r="K12" s="11">
        <v>417</v>
      </c>
      <c r="L12" s="11">
        <v>831</v>
      </c>
      <c r="M12" s="13"/>
      <c r="N12" s="16" t="s">
        <v>656</v>
      </c>
      <c r="O12" s="11">
        <v>361</v>
      </c>
      <c r="P12" s="11">
        <v>287</v>
      </c>
      <c r="Q12" s="11">
        <v>347</v>
      </c>
      <c r="R12" s="14">
        <v>634</v>
      </c>
    </row>
    <row r="13" spans="1:18" ht="15.75" customHeight="1">
      <c r="A13" s="9" t="s">
        <v>191</v>
      </c>
      <c r="B13" s="10" t="s">
        <v>23</v>
      </c>
      <c r="C13" s="11">
        <v>151</v>
      </c>
      <c r="D13" s="11">
        <v>114</v>
      </c>
      <c r="E13" s="11">
        <v>123</v>
      </c>
      <c r="F13" s="11">
        <v>237</v>
      </c>
      <c r="G13" s="12"/>
      <c r="H13" s="17" t="s">
        <v>24</v>
      </c>
      <c r="I13" s="11">
        <v>1309</v>
      </c>
      <c r="J13" s="11">
        <v>1279</v>
      </c>
      <c r="K13" s="11">
        <v>1422</v>
      </c>
      <c r="L13" s="11">
        <v>2701</v>
      </c>
      <c r="M13" s="13" t="s">
        <v>255</v>
      </c>
      <c r="N13" s="10" t="s">
        <v>655</v>
      </c>
      <c r="O13" s="11">
        <v>461</v>
      </c>
      <c r="P13" s="11">
        <v>426</v>
      </c>
      <c r="Q13" s="11">
        <v>422</v>
      </c>
      <c r="R13" s="14">
        <v>848</v>
      </c>
    </row>
    <row r="14" spans="1:18" ht="15.75" customHeight="1">
      <c r="A14" s="9" t="s">
        <v>192</v>
      </c>
      <c r="B14" s="10" t="s">
        <v>25</v>
      </c>
      <c r="C14" s="11">
        <v>346</v>
      </c>
      <c r="D14" s="11">
        <v>304</v>
      </c>
      <c r="E14" s="11">
        <v>281</v>
      </c>
      <c r="F14" s="11">
        <v>585</v>
      </c>
      <c r="G14" s="12" t="s">
        <v>26</v>
      </c>
      <c r="H14" s="10" t="s">
        <v>27</v>
      </c>
      <c r="I14" s="11">
        <v>2270</v>
      </c>
      <c r="J14" s="11">
        <v>2471</v>
      </c>
      <c r="K14" s="11">
        <v>2659</v>
      </c>
      <c r="L14" s="11">
        <v>5130</v>
      </c>
      <c r="M14" s="13" t="s">
        <v>256</v>
      </c>
      <c r="N14" s="10" t="s">
        <v>654</v>
      </c>
      <c r="O14" s="11">
        <v>402</v>
      </c>
      <c r="P14" s="11">
        <v>369</v>
      </c>
      <c r="Q14" s="11">
        <v>33</v>
      </c>
      <c r="R14" s="14">
        <v>402</v>
      </c>
    </row>
    <row r="15" spans="1:18" ht="15.75" customHeight="1">
      <c r="A15" s="9" t="s">
        <v>193</v>
      </c>
      <c r="B15" s="10" t="s">
        <v>28</v>
      </c>
      <c r="C15" s="11">
        <v>1593</v>
      </c>
      <c r="D15" s="11">
        <v>1502</v>
      </c>
      <c r="E15" s="11">
        <v>1622</v>
      </c>
      <c r="F15" s="11">
        <v>3124</v>
      </c>
      <c r="G15" s="12" t="s">
        <v>29</v>
      </c>
      <c r="H15" s="10" t="s">
        <v>30</v>
      </c>
      <c r="I15" s="11">
        <v>412</v>
      </c>
      <c r="J15" s="11">
        <v>398</v>
      </c>
      <c r="K15" s="11">
        <v>435</v>
      </c>
      <c r="L15" s="11">
        <v>833</v>
      </c>
      <c r="M15" s="485" t="s">
        <v>596</v>
      </c>
      <c r="N15" s="486"/>
      <c r="O15" s="486"/>
      <c r="P15" s="486"/>
      <c r="Q15" s="486"/>
      <c r="R15" s="487"/>
    </row>
    <row r="16" spans="1:12" ht="15.75" customHeight="1">
      <c r="A16" s="9" t="s">
        <v>194</v>
      </c>
      <c r="B16" s="10" t="s">
        <v>31</v>
      </c>
      <c r="C16" s="11">
        <v>930</v>
      </c>
      <c r="D16" s="11">
        <v>981</v>
      </c>
      <c r="E16" s="11">
        <v>1068</v>
      </c>
      <c r="F16" s="11">
        <v>2049</v>
      </c>
      <c r="G16" s="12" t="s">
        <v>32</v>
      </c>
      <c r="H16" s="10" t="s">
        <v>33</v>
      </c>
      <c r="I16" s="11">
        <v>219</v>
      </c>
      <c r="J16" s="11">
        <v>175</v>
      </c>
      <c r="K16" s="11">
        <v>208</v>
      </c>
      <c r="L16" s="11">
        <v>383</v>
      </c>
    </row>
    <row r="17" spans="1:18" ht="15.75" customHeight="1">
      <c r="A17" s="9" t="s">
        <v>195</v>
      </c>
      <c r="B17" s="10" t="s">
        <v>34</v>
      </c>
      <c r="C17" s="11">
        <v>874</v>
      </c>
      <c r="D17" s="11">
        <v>897</v>
      </c>
      <c r="E17" s="11">
        <v>955</v>
      </c>
      <c r="F17" s="11">
        <v>1852</v>
      </c>
      <c r="G17" s="23" t="s">
        <v>35</v>
      </c>
      <c r="H17" s="10" t="s">
        <v>36</v>
      </c>
      <c r="I17" s="11">
        <v>150</v>
      </c>
      <c r="J17" s="11">
        <v>132</v>
      </c>
      <c r="K17" s="11">
        <v>151</v>
      </c>
      <c r="L17" s="11">
        <v>283</v>
      </c>
      <c r="M17" s="21"/>
      <c r="N17" s="488" t="s">
        <v>462</v>
      </c>
      <c r="O17" s="489"/>
      <c r="P17" s="489"/>
      <c r="Q17" s="490"/>
      <c r="R17" s="22"/>
    </row>
    <row r="18" spans="1:25" ht="15.75" customHeight="1">
      <c r="A18" s="9" t="s">
        <v>196</v>
      </c>
      <c r="B18" s="10" t="s">
        <v>37</v>
      </c>
      <c r="C18" s="11">
        <v>396</v>
      </c>
      <c r="D18" s="11">
        <v>318</v>
      </c>
      <c r="E18" s="11">
        <v>387</v>
      </c>
      <c r="F18" s="11">
        <v>705</v>
      </c>
      <c r="G18" s="23" t="s">
        <v>38</v>
      </c>
      <c r="H18" s="10" t="s">
        <v>39</v>
      </c>
      <c r="I18" s="11">
        <v>184</v>
      </c>
      <c r="J18" s="11">
        <v>148</v>
      </c>
      <c r="K18" s="11">
        <v>161</v>
      </c>
      <c r="L18" s="11">
        <v>309</v>
      </c>
      <c r="M18" s="18"/>
      <c r="N18" s="26" t="s">
        <v>453</v>
      </c>
      <c r="O18" s="27" t="s">
        <v>463</v>
      </c>
      <c r="P18" s="491" t="s">
        <v>464</v>
      </c>
      <c r="Q18" s="491"/>
      <c r="R18" s="22"/>
      <c r="S18" s="27" t="s">
        <v>463</v>
      </c>
      <c r="T18" s="491" t="s">
        <v>464</v>
      </c>
      <c r="U18" s="491"/>
      <c r="V18" s="27" t="s">
        <v>2</v>
      </c>
      <c r="W18" s="27" t="s">
        <v>3</v>
      </c>
      <c r="X18" s="27" t="s">
        <v>4</v>
      </c>
      <c r="Y18" s="27" t="s">
        <v>5</v>
      </c>
    </row>
    <row r="19" spans="1:25" ht="15.75" customHeight="1">
      <c r="A19" s="9" t="s">
        <v>197</v>
      </c>
      <c r="B19" s="10" t="s">
        <v>40</v>
      </c>
      <c r="C19" s="11">
        <v>459</v>
      </c>
      <c r="D19" s="11">
        <v>364</v>
      </c>
      <c r="E19" s="11">
        <v>454</v>
      </c>
      <c r="F19" s="11">
        <v>818</v>
      </c>
      <c r="G19" s="12" t="s">
        <v>41</v>
      </c>
      <c r="H19" s="10" t="s">
        <v>42</v>
      </c>
      <c r="I19" s="11">
        <v>168</v>
      </c>
      <c r="J19" s="11">
        <v>174</v>
      </c>
      <c r="K19" s="11">
        <v>176</v>
      </c>
      <c r="L19" s="11">
        <v>350</v>
      </c>
      <c r="M19" s="24"/>
      <c r="N19" s="492" t="s">
        <v>458</v>
      </c>
      <c r="O19" s="28" t="s">
        <v>180</v>
      </c>
      <c r="P19" s="493" t="s">
        <v>181</v>
      </c>
      <c r="Q19" s="493"/>
      <c r="R19" s="25"/>
      <c r="S19" s="28" t="s">
        <v>180</v>
      </c>
      <c r="T19" s="493" t="s">
        <v>181</v>
      </c>
      <c r="U19" s="493"/>
      <c r="V19" s="11">
        <v>147</v>
      </c>
      <c r="W19" s="11">
        <v>110</v>
      </c>
      <c r="X19" s="11">
        <v>126</v>
      </c>
      <c r="Y19" s="11">
        <v>236</v>
      </c>
    </row>
    <row r="20" spans="1:25" ht="15.75" customHeight="1">
      <c r="A20" s="9" t="s">
        <v>198</v>
      </c>
      <c r="B20" s="10" t="s">
        <v>43</v>
      </c>
      <c r="C20" s="11">
        <v>645</v>
      </c>
      <c r="D20" s="11">
        <v>636</v>
      </c>
      <c r="E20" s="11">
        <v>656</v>
      </c>
      <c r="F20" s="11">
        <v>1292</v>
      </c>
      <c r="G20" s="12" t="s">
        <v>44</v>
      </c>
      <c r="H20" s="10" t="s">
        <v>45</v>
      </c>
      <c r="I20" s="11">
        <v>145</v>
      </c>
      <c r="J20" s="11">
        <v>85</v>
      </c>
      <c r="K20" s="11">
        <v>93</v>
      </c>
      <c r="L20" s="11">
        <v>178</v>
      </c>
      <c r="M20" s="24"/>
      <c r="N20" s="492"/>
      <c r="O20" s="28" t="s">
        <v>182</v>
      </c>
      <c r="P20" s="493" t="s">
        <v>140</v>
      </c>
      <c r="Q20" s="493"/>
      <c r="R20" s="22"/>
      <c r="S20" s="28" t="s">
        <v>182</v>
      </c>
      <c r="T20" s="493" t="s">
        <v>140</v>
      </c>
      <c r="U20" s="493"/>
      <c r="V20" s="11">
        <v>22</v>
      </c>
      <c r="W20" s="11">
        <v>16</v>
      </c>
      <c r="X20" s="11">
        <v>16</v>
      </c>
      <c r="Y20" s="11">
        <v>32</v>
      </c>
    </row>
    <row r="21" spans="1:25" ht="15.75" customHeight="1">
      <c r="A21" s="9" t="s">
        <v>199</v>
      </c>
      <c r="B21" s="10" t="s">
        <v>46</v>
      </c>
      <c r="C21" s="11">
        <v>1188</v>
      </c>
      <c r="D21" s="11">
        <v>1169</v>
      </c>
      <c r="E21" s="11">
        <v>1282</v>
      </c>
      <c r="F21" s="11">
        <v>2451</v>
      </c>
      <c r="G21" s="12" t="s">
        <v>47</v>
      </c>
      <c r="H21" s="10" t="s">
        <v>48</v>
      </c>
      <c r="I21" s="11">
        <v>145</v>
      </c>
      <c r="J21" s="11">
        <v>145</v>
      </c>
      <c r="K21" s="11">
        <v>144</v>
      </c>
      <c r="L21" s="11">
        <v>289</v>
      </c>
      <c r="M21" s="24"/>
      <c r="N21" s="479" t="s">
        <v>459</v>
      </c>
      <c r="O21" s="29" t="s">
        <v>185</v>
      </c>
      <c r="P21" s="480" t="s">
        <v>186</v>
      </c>
      <c r="Q21" s="480"/>
      <c r="R21" s="22"/>
      <c r="S21" s="29" t="s">
        <v>185</v>
      </c>
      <c r="T21" s="480" t="s">
        <v>186</v>
      </c>
      <c r="U21" s="480"/>
      <c r="V21" s="11">
        <v>82</v>
      </c>
      <c r="W21" s="11">
        <v>72</v>
      </c>
      <c r="X21" s="11">
        <v>75</v>
      </c>
      <c r="Y21" s="11">
        <v>147</v>
      </c>
    </row>
    <row r="22" spans="1:25" ht="15.75" customHeight="1">
      <c r="A22" s="9" t="s">
        <v>200</v>
      </c>
      <c r="B22" s="10" t="s">
        <v>49</v>
      </c>
      <c r="C22" s="11">
        <v>793</v>
      </c>
      <c r="D22" s="11">
        <v>803</v>
      </c>
      <c r="E22" s="11">
        <v>849</v>
      </c>
      <c r="F22" s="11">
        <v>1652</v>
      </c>
      <c r="G22" s="12" t="s">
        <v>50</v>
      </c>
      <c r="H22" s="10" t="s">
        <v>51</v>
      </c>
      <c r="I22" s="11">
        <v>451</v>
      </c>
      <c r="J22" s="11">
        <v>378</v>
      </c>
      <c r="K22" s="11">
        <v>430</v>
      </c>
      <c r="L22" s="11">
        <v>808</v>
      </c>
      <c r="M22" s="24"/>
      <c r="N22" s="479"/>
      <c r="O22" s="29" t="s">
        <v>188</v>
      </c>
      <c r="P22" s="480" t="s">
        <v>189</v>
      </c>
      <c r="Q22" s="480"/>
      <c r="R22" s="22"/>
      <c r="S22" s="29" t="s">
        <v>188</v>
      </c>
      <c r="T22" s="480" t="s">
        <v>189</v>
      </c>
      <c r="U22" s="480"/>
      <c r="V22" s="11">
        <v>30</v>
      </c>
      <c r="W22" s="11">
        <v>22</v>
      </c>
      <c r="X22" s="11">
        <v>21</v>
      </c>
      <c r="Y22" s="11">
        <v>43</v>
      </c>
    </row>
    <row r="23" spans="1:25" ht="15.75" customHeight="1">
      <c r="A23" s="9" t="s">
        <v>201</v>
      </c>
      <c r="B23" s="10" t="s">
        <v>52</v>
      </c>
      <c r="C23" s="11">
        <v>283</v>
      </c>
      <c r="D23" s="11">
        <v>237</v>
      </c>
      <c r="E23" s="11">
        <v>349</v>
      </c>
      <c r="F23" s="11">
        <v>586</v>
      </c>
      <c r="G23" s="12" t="s">
        <v>53</v>
      </c>
      <c r="H23" s="10" t="s">
        <v>54</v>
      </c>
      <c r="I23" s="11">
        <v>154</v>
      </c>
      <c r="J23" s="11">
        <v>106</v>
      </c>
      <c r="K23" s="11">
        <v>150</v>
      </c>
      <c r="L23" s="11">
        <v>256</v>
      </c>
      <c r="M23" s="24"/>
      <c r="N23" s="497" t="s">
        <v>707</v>
      </c>
      <c r="O23" s="245" t="s">
        <v>708</v>
      </c>
      <c r="P23" s="498" t="s">
        <v>707</v>
      </c>
      <c r="Q23" s="499"/>
      <c r="R23" s="22"/>
      <c r="S23" s="246" t="s">
        <v>708</v>
      </c>
      <c r="T23" s="276" t="s">
        <v>707</v>
      </c>
      <c r="U23" s="278"/>
      <c r="V23" s="11">
        <f>VLOOKUP('[1]テンプレート1'!S23,'[1]貼付1'!$A$3:$F$243,3,FALSE)</f>
        <v>292</v>
      </c>
      <c r="W23" s="11">
        <f>VLOOKUP('[1]テンプレート1'!S23,'[1]貼付1'!$A$3:$F$243,4,FALSE)</f>
        <v>279</v>
      </c>
      <c r="X23" s="11">
        <f>VLOOKUP('[1]テンプレート1'!S23,'[1]貼付1'!$A$3:$F$243,5,FALSE)</f>
        <v>311</v>
      </c>
      <c r="Y23" s="11">
        <f>W23+X23</f>
        <v>590</v>
      </c>
    </row>
    <row r="24" spans="1:25" ht="15.75" customHeight="1">
      <c r="A24" s="9" t="s">
        <v>202</v>
      </c>
      <c r="B24" s="10" t="s">
        <v>55</v>
      </c>
      <c r="C24" s="11">
        <v>926</v>
      </c>
      <c r="D24" s="11">
        <v>831</v>
      </c>
      <c r="E24" s="11">
        <v>1014</v>
      </c>
      <c r="F24" s="11">
        <v>1845</v>
      </c>
      <c r="G24" s="12" t="s">
        <v>56</v>
      </c>
      <c r="H24" s="10" t="s">
        <v>57</v>
      </c>
      <c r="I24" s="11">
        <v>158</v>
      </c>
      <c r="J24" s="11">
        <v>149</v>
      </c>
      <c r="K24" s="11">
        <v>167</v>
      </c>
      <c r="L24" s="11">
        <v>316</v>
      </c>
      <c r="M24" s="24"/>
      <c r="N24" s="497"/>
      <c r="O24" s="245" t="s">
        <v>709</v>
      </c>
      <c r="P24" s="498" t="s">
        <v>710</v>
      </c>
      <c r="Q24" s="499"/>
      <c r="R24" s="22"/>
      <c r="S24" s="246" t="s">
        <v>709</v>
      </c>
      <c r="T24" s="276" t="s">
        <v>710</v>
      </c>
      <c r="U24" s="278"/>
      <c r="V24" s="11">
        <f>VLOOKUP('[1]テンプレート1'!S24,'[1]貼付1'!$A$3:$F$243,3,FALSE)</f>
        <v>30</v>
      </c>
      <c r="W24" s="11">
        <f>VLOOKUP('[1]テンプレート1'!S24,'[1]貼付1'!$A$3:$F$243,4,FALSE)</f>
        <v>31</v>
      </c>
      <c r="X24" s="11">
        <f>VLOOKUP('[1]テンプレート1'!S24,'[1]貼付1'!$A$3:$F$243,5,FALSE)</f>
        <v>25</v>
      </c>
      <c r="Y24" s="11">
        <f>W24+X24</f>
        <v>56</v>
      </c>
    </row>
    <row r="25" spans="1:25" ht="15.75" customHeight="1">
      <c r="A25" s="9" t="s">
        <v>203</v>
      </c>
      <c r="B25" s="10" t="s">
        <v>58</v>
      </c>
      <c r="C25" s="11">
        <v>1222</v>
      </c>
      <c r="D25" s="11">
        <v>1155</v>
      </c>
      <c r="E25" s="11">
        <v>1205</v>
      </c>
      <c r="F25" s="11">
        <v>2360</v>
      </c>
      <c r="G25" s="12" t="s">
        <v>59</v>
      </c>
      <c r="H25" s="10" t="s">
        <v>60</v>
      </c>
      <c r="I25" s="11">
        <v>148</v>
      </c>
      <c r="J25" s="11">
        <v>115</v>
      </c>
      <c r="K25" s="11">
        <v>145</v>
      </c>
      <c r="L25" s="11">
        <v>260</v>
      </c>
      <c r="M25" s="24"/>
      <c r="N25" s="481" t="s">
        <v>461</v>
      </c>
      <c r="O25" s="30" t="s">
        <v>223</v>
      </c>
      <c r="P25" s="482" t="s">
        <v>224</v>
      </c>
      <c r="Q25" s="482"/>
      <c r="R25" s="22"/>
      <c r="S25" s="30" t="s">
        <v>223</v>
      </c>
      <c r="T25" s="482" t="s">
        <v>224</v>
      </c>
      <c r="U25" s="482"/>
      <c r="V25" s="11">
        <v>205</v>
      </c>
      <c r="W25" s="11">
        <v>180</v>
      </c>
      <c r="X25" s="11">
        <v>193</v>
      </c>
      <c r="Y25" s="11">
        <v>373</v>
      </c>
    </row>
    <row r="26" spans="1:25" ht="15.75" customHeight="1">
      <c r="A26" s="9" t="s">
        <v>204</v>
      </c>
      <c r="B26" s="31" t="s">
        <v>61</v>
      </c>
      <c r="C26" s="11">
        <v>1434</v>
      </c>
      <c r="D26" s="11">
        <v>1406</v>
      </c>
      <c r="E26" s="11">
        <v>1597</v>
      </c>
      <c r="F26" s="11">
        <v>3003</v>
      </c>
      <c r="G26" s="12" t="s">
        <v>62</v>
      </c>
      <c r="H26" s="10" t="s">
        <v>63</v>
      </c>
      <c r="I26" s="11">
        <v>387</v>
      </c>
      <c r="J26" s="11">
        <v>402</v>
      </c>
      <c r="K26" s="11">
        <v>454</v>
      </c>
      <c r="L26" s="11">
        <v>856</v>
      </c>
      <c r="M26" s="24"/>
      <c r="N26" s="481"/>
      <c r="O26" s="30" t="s">
        <v>225</v>
      </c>
      <c r="P26" s="482" t="s">
        <v>226</v>
      </c>
      <c r="Q26" s="482"/>
      <c r="R26" s="22"/>
      <c r="S26" s="30" t="s">
        <v>225</v>
      </c>
      <c r="T26" s="482" t="s">
        <v>226</v>
      </c>
      <c r="U26" s="482"/>
      <c r="V26" s="11">
        <v>1104</v>
      </c>
      <c r="W26" s="11">
        <v>1099</v>
      </c>
      <c r="X26" s="11">
        <v>1229</v>
      </c>
      <c r="Y26" s="11">
        <v>2328</v>
      </c>
    </row>
    <row r="27" spans="1:25" ht="15.75" customHeight="1">
      <c r="A27" s="9" t="s">
        <v>205</v>
      </c>
      <c r="B27" s="31" t="s">
        <v>64</v>
      </c>
      <c r="C27" s="11">
        <v>715</v>
      </c>
      <c r="D27" s="11">
        <v>755</v>
      </c>
      <c r="E27" s="11">
        <v>804</v>
      </c>
      <c r="F27" s="11">
        <v>1559</v>
      </c>
      <c r="G27" s="12" t="s">
        <v>65</v>
      </c>
      <c r="H27" s="10" t="s">
        <v>66</v>
      </c>
      <c r="I27" s="11">
        <v>790</v>
      </c>
      <c r="J27" s="11">
        <v>844</v>
      </c>
      <c r="K27" s="11">
        <v>945</v>
      </c>
      <c r="L27" s="11">
        <v>1789</v>
      </c>
      <c r="M27" s="24"/>
      <c r="N27" s="403" t="s">
        <v>465</v>
      </c>
      <c r="O27" s="32" t="s">
        <v>68</v>
      </c>
      <c r="P27" s="478" t="s">
        <v>227</v>
      </c>
      <c r="Q27" s="478"/>
      <c r="R27" s="22"/>
      <c r="S27" s="32" t="s">
        <v>68</v>
      </c>
      <c r="T27" s="478" t="s">
        <v>227</v>
      </c>
      <c r="U27" s="478"/>
      <c r="V27" s="11">
        <v>86</v>
      </c>
      <c r="W27" s="11">
        <v>56</v>
      </c>
      <c r="X27" s="11">
        <v>50</v>
      </c>
      <c r="Y27" s="11">
        <v>106</v>
      </c>
    </row>
    <row r="28" spans="1:25" ht="15.75" customHeight="1">
      <c r="A28" s="9" t="s">
        <v>206</v>
      </c>
      <c r="B28" s="10" t="s">
        <v>69</v>
      </c>
      <c r="C28" s="11">
        <v>1323</v>
      </c>
      <c r="D28" s="11">
        <v>1451</v>
      </c>
      <c r="E28" s="11">
        <v>1525</v>
      </c>
      <c r="F28" s="11">
        <v>2976</v>
      </c>
      <c r="G28" s="12" t="s">
        <v>70</v>
      </c>
      <c r="H28" s="10" t="s">
        <v>71</v>
      </c>
      <c r="I28" s="11">
        <v>533</v>
      </c>
      <c r="J28" s="11">
        <v>532</v>
      </c>
      <c r="K28" s="11">
        <v>601</v>
      </c>
      <c r="L28" s="11">
        <v>1133</v>
      </c>
      <c r="M28" s="24"/>
      <c r="N28" s="477"/>
      <c r="O28" s="32" t="s">
        <v>72</v>
      </c>
      <c r="P28" s="478" t="s">
        <v>228</v>
      </c>
      <c r="Q28" s="478"/>
      <c r="R28" s="22"/>
      <c r="S28" s="32" t="s">
        <v>72</v>
      </c>
      <c r="T28" s="478" t="s">
        <v>228</v>
      </c>
      <c r="U28" s="478"/>
      <c r="V28" s="11">
        <v>42</v>
      </c>
      <c r="W28" s="11">
        <v>38</v>
      </c>
      <c r="X28" s="11">
        <v>38</v>
      </c>
      <c r="Y28" s="11">
        <v>76</v>
      </c>
    </row>
    <row r="29" spans="1:25" ht="15.75" customHeight="1">
      <c r="A29" s="9" t="s">
        <v>207</v>
      </c>
      <c r="B29" s="10" t="s">
        <v>73</v>
      </c>
      <c r="C29" s="11">
        <v>778</v>
      </c>
      <c r="D29" s="11">
        <v>712</v>
      </c>
      <c r="E29" s="11">
        <v>840</v>
      </c>
      <c r="F29" s="11">
        <v>1552</v>
      </c>
      <c r="G29" s="12" t="s">
        <v>74</v>
      </c>
      <c r="H29" s="10" t="s">
        <v>75</v>
      </c>
      <c r="I29" s="11">
        <v>472</v>
      </c>
      <c r="J29" s="11">
        <v>334</v>
      </c>
      <c r="K29" s="11">
        <v>434</v>
      </c>
      <c r="L29" s="11">
        <v>768</v>
      </c>
      <c r="M29" s="21"/>
      <c r="N29" s="404"/>
      <c r="O29" s="32" t="s">
        <v>76</v>
      </c>
      <c r="P29" s="478" t="s">
        <v>229</v>
      </c>
      <c r="Q29" s="478"/>
      <c r="R29" s="22"/>
      <c r="S29" s="32" t="s">
        <v>76</v>
      </c>
      <c r="T29" s="478" t="s">
        <v>229</v>
      </c>
      <c r="U29" s="478"/>
      <c r="V29" s="11">
        <v>38</v>
      </c>
      <c r="W29" s="11">
        <v>24</v>
      </c>
      <c r="X29" s="11">
        <v>33</v>
      </c>
      <c r="Y29" s="11">
        <v>57</v>
      </c>
    </row>
    <row r="30" spans="1:25" ht="15.75" customHeight="1">
      <c r="A30" s="9" t="s">
        <v>208</v>
      </c>
      <c r="B30" s="10" t="s">
        <v>77</v>
      </c>
      <c r="C30" s="11">
        <v>667</v>
      </c>
      <c r="D30" s="11">
        <v>659</v>
      </c>
      <c r="E30" s="11">
        <v>729</v>
      </c>
      <c r="F30" s="11">
        <v>1388</v>
      </c>
      <c r="G30" s="12" t="s">
        <v>78</v>
      </c>
      <c r="H30" s="10" t="s">
        <v>79</v>
      </c>
      <c r="I30" s="11">
        <v>247</v>
      </c>
      <c r="J30" s="11">
        <v>191</v>
      </c>
      <c r="K30" s="11">
        <v>231</v>
      </c>
      <c r="L30" s="11">
        <v>422</v>
      </c>
      <c r="M30" s="24"/>
      <c r="N30" s="475" t="s">
        <v>460</v>
      </c>
      <c r="O30" s="33" t="s">
        <v>241</v>
      </c>
      <c r="P30" s="471" t="s">
        <v>242</v>
      </c>
      <c r="Q30" s="471"/>
      <c r="R30" s="22"/>
      <c r="S30" s="33" t="s">
        <v>241</v>
      </c>
      <c r="T30" s="471" t="s">
        <v>242</v>
      </c>
      <c r="U30" s="471"/>
      <c r="V30" s="11">
        <v>13</v>
      </c>
      <c r="W30" s="11">
        <v>9</v>
      </c>
      <c r="X30" s="11">
        <v>9</v>
      </c>
      <c r="Y30" s="11">
        <v>18</v>
      </c>
    </row>
    <row r="31" spans="1:25" ht="15.75" customHeight="1">
      <c r="A31" s="9" t="s">
        <v>209</v>
      </c>
      <c r="B31" s="10" t="s">
        <v>80</v>
      </c>
      <c r="C31" s="11">
        <v>640</v>
      </c>
      <c r="D31" s="11">
        <v>556</v>
      </c>
      <c r="E31" s="11">
        <v>635</v>
      </c>
      <c r="F31" s="11">
        <v>1191</v>
      </c>
      <c r="G31" s="12" t="s">
        <v>81</v>
      </c>
      <c r="H31" s="10" t="s">
        <v>82</v>
      </c>
      <c r="I31" s="11">
        <v>248</v>
      </c>
      <c r="J31" s="11">
        <v>153</v>
      </c>
      <c r="K31" s="11">
        <v>242</v>
      </c>
      <c r="L31" s="11">
        <v>395</v>
      </c>
      <c r="M31" s="34"/>
      <c r="N31" s="476"/>
      <c r="O31" s="33" t="s">
        <v>243</v>
      </c>
      <c r="P31" s="471" t="s">
        <v>244</v>
      </c>
      <c r="Q31" s="471"/>
      <c r="R31" s="22"/>
      <c r="S31" s="33" t="s">
        <v>243</v>
      </c>
      <c r="T31" s="471" t="s">
        <v>244</v>
      </c>
      <c r="U31" s="471"/>
      <c r="V31" s="11">
        <v>27</v>
      </c>
      <c r="W31" s="11">
        <v>20</v>
      </c>
      <c r="X31" s="11">
        <v>23</v>
      </c>
      <c r="Y31" s="11">
        <v>43</v>
      </c>
    </row>
    <row r="32" spans="1:25" ht="15.75" customHeight="1">
      <c r="A32" s="9" t="s">
        <v>210</v>
      </c>
      <c r="B32" s="10" t="s">
        <v>83</v>
      </c>
      <c r="C32" s="11">
        <v>935</v>
      </c>
      <c r="D32" s="11">
        <v>845</v>
      </c>
      <c r="E32" s="11">
        <v>1075</v>
      </c>
      <c r="F32" s="11">
        <v>1920</v>
      </c>
      <c r="G32" s="12" t="s">
        <v>84</v>
      </c>
      <c r="H32" s="10" t="s">
        <v>85</v>
      </c>
      <c r="I32" s="11">
        <v>100</v>
      </c>
      <c r="J32" s="11">
        <v>85</v>
      </c>
      <c r="K32" s="11">
        <v>104</v>
      </c>
      <c r="L32" s="11">
        <v>189</v>
      </c>
      <c r="M32" s="21"/>
      <c r="N32" s="476"/>
      <c r="O32" s="33" t="s">
        <v>245</v>
      </c>
      <c r="P32" s="471" t="s">
        <v>246</v>
      </c>
      <c r="Q32" s="471"/>
      <c r="R32" s="22"/>
      <c r="S32" s="33" t="s">
        <v>245</v>
      </c>
      <c r="T32" s="471" t="s">
        <v>246</v>
      </c>
      <c r="U32" s="471"/>
      <c r="V32" s="11">
        <v>82</v>
      </c>
      <c r="W32" s="11">
        <v>60</v>
      </c>
      <c r="X32" s="11">
        <v>74</v>
      </c>
      <c r="Y32" s="11">
        <v>134</v>
      </c>
    </row>
    <row r="33" spans="1:25" ht="15.75" customHeight="1">
      <c r="A33" s="9" t="s">
        <v>211</v>
      </c>
      <c r="B33" s="247" t="s">
        <v>86</v>
      </c>
      <c r="C33" s="11">
        <v>316</v>
      </c>
      <c r="D33" s="11">
        <v>314</v>
      </c>
      <c r="E33" s="11">
        <v>339</v>
      </c>
      <c r="F33" s="11">
        <v>653</v>
      </c>
      <c r="G33" s="12" t="s">
        <v>87</v>
      </c>
      <c r="H33" s="10" t="s">
        <v>88</v>
      </c>
      <c r="I33" s="11">
        <v>26</v>
      </c>
      <c r="J33" s="11">
        <v>18</v>
      </c>
      <c r="K33" s="11">
        <v>18</v>
      </c>
      <c r="L33" s="11">
        <v>36</v>
      </c>
      <c r="M33" s="21"/>
      <c r="N33" s="476"/>
      <c r="O33" s="33" t="s">
        <v>247</v>
      </c>
      <c r="P33" s="471" t="s">
        <v>248</v>
      </c>
      <c r="Q33" s="471"/>
      <c r="R33" s="22"/>
      <c r="S33" s="33" t="s">
        <v>247</v>
      </c>
      <c r="T33" s="471" t="s">
        <v>248</v>
      </c>
      <c r="U33" s="471"/>
      <c r="V33" s="11">
        <v>147</v>
      </c>
      <c r="W33" s="11">
        <v>129</v>
      </c>
      <c r="X33" s="11">
        <v>158</v>
      </c>
      <c r="Y33" s="11">
        <v>287</v>
      </c>
    </row>
    <row r="34" spans="1:25" ht="15.75" customHeight="1">
      <c r="A34" s="9" t="s">
        <v>212</v>
      </c>
      <c r="B34" s="10" t="s">
        <v>89</v>
      </c>
      <c r="C34" s="11">
        <v>603</v>
      </c>
      <c r="D34" s="11">
        <v>615</v>
      </c>
      <c r="E34" s="11">
        <v>572</v>
      </c>
      <c r="F34" s="11">
        <v>1187</v>
      </c>
      <c r="G34" s="12" t="s">
        <v>90</v>
      </c>
      <c r="H34" s="10" t="s">
        <v>91</v>
      </c>
      <c r="I34" s="11">
        <v>64</v>
      </c>
      <c r="J34" s="11">
        <v>59</v>
      </c>
      <c r="K34" s="11">
        <v>45</v>
      </c>
      <c r="L34" s="11">
        <v>104</v>
      </c>
      <c r="M34" s="21"/>
      <c r="N34" s="476"/>
      <c r="O34" s="33" t="s">
        <v>249</v>
      </c>
      <c r="P34" s="471" t="s">
        <v>250</v>
      </c>
      <c r="Q34" s="471"/>
      <c r="R34" s="22"/>
      <c r="S34" s="33" t="s">
        <v>249</v>
      </c>
      <c r="T34" s="471" t="s">
        <v>250</v>
      </c>
      <c r="U34" s="471"/>
      <c r="V34" s="11">
        <v>47</v>
      </c>
      <c r="W34" s="11">
        <v>36</v>
      </c>
      <c r="X34" s="11">
        <v>46</v>
      </c>
      <c r="Y34" s="11">
        <v>82</v>
      </c>
    </row>
    <row r="35" spans="1:25" ht="15.75" customHeight="1">
      <c r="A35" s="9" t="s">
        <v>213</v>
      </c>
      <c r="B35" s="10" t="s">
        <v>92</v>
      </c>
      <c r="C35" s="11">
        <v>960</v>
      </c>
      <c r="D35" s="11">
        <v>872</v>
      </c>
      <c r="E35" s="11">
        <v>999</v>
      </c>
      <c r="F35" s="11">
        <v>1871</v>
      </c>
      <c r="G35" s="12"/>
      <c r="H35" s="243" t="s">
        <v>67</v>
      </c>
      <c r="I35" s="11">
        <v>166</v>
      </c>
      <c r="J35" s="11">
        <v>118</v>
      </c>
      <c r="K35" s="11">
        <v>121</v>
      </c>
      <c r="L35" s="11">
        <v>239</v>
      </c>
      <c r="M35" s="18"/>
      <c r="N35" s="476"/>
      <c r="O35" s="33" t="s">
        <v>251</v>
      </c>
      <c r="P35" s="471" t="s">
        <v>252</v>
      </c>
      <c r="Q35" s="471"/>
      <c r="R35" s="22"/>
      <c r="S35" s="33" t="s">
        <v>251</v>
      </c>
      <c r="T35" s="471" t="s">
        <v>252</v>
      </c>
      <c r="U35" s="471"/>
      <c r="V35" s="11">
        <v>25</v>
      </c>
      <c r="W35" s="11">
        <v>17</v>
      </c>
      <c r="X35" s="11">
        <v>20</v>
      </c>
      <c r="Y35" s="11">
        <v>37</v>
      </c>
    </row>
    <row r="36" spans="1:25" ht="15.75" customHeight="1" thickBot="1">
      <c r="A36" s="9" t="s">
        <v>93</v>
      </c>
      <c r="B36" s="10" t="s">
        <v>94</v>
      </c>
      <c r="C36" s="11">
        <v>1094</v>
      </c>
      <c r="D36" s="11">
        <v>1048</v>
      </c>
      <c r="E36" s="11">
        <v>1145</v>
      </c>
      <c r="F36" s="11">
        <v>2193</v>
      </c>
      <c r="G36" s="13" t="s">
        <v>230</v>
      </c>
      <c r="H36" s="10" t="s">
        <v>95</v>
      </c>
      <c r="I36" s="11">
        <v>314</v>
      </c>
      <c r="J36" s="11">
        <v>304</v>
      </c>
      <c r="K36" s="11">
        <v>257</v>
      </c>
      <c r="L36" s="11">
        <v>561</v>
      </c>
      <c r="M36" s="18"/>
      <c r="N36" s="476"/>
      <c r="O36" s="176" t="s">
        <v>253</v>
      </c>
      <c r="P36" s="472" t="s">
        <v>254</v>
      </c>
      <c r="Q36" s="472"/>
      <c r="R36" s="22"/>
      <c r="S36" s="33" t="s">
        <v>253</v>
      </c>
      <c r="T36" s="471" t="s">
        <v>254</v>
      </c>
      <c r="U36" s="471"/>
      <c r="V36" s="11">
        <v>20</v>
      </c>
      <c r="W36" s="11">
        <v>16</v>
      </c>
      <c r="X36" s="11">
        <v>17</v>
      </c>
      <c r="Y36" s="11">
        <v>33</v>
      </c>
    </row>
    <row r="37" spans="1:25" ht="15.75" customHeight="1">
      <c r="A37" s="9"/>
      <c r="B37" s="35"/>
      <c r="C37" s="11"/>
      <c r="D37" s="11"/>
      <c r="E37" s="11"/>
      <c r="F37" s="11"/>
      <c r="G37" s="13" t="s">
        <v>231</v>
      </c>
      <c r="H37" s="10" t="s">
        <v>98</v>
      </c>
      <c r="I37" s="11">
        <v>194</v>
      </c>
      <c r="J37" s="11">
        <v>178</v>
      </c>
      <c r="K37" s="11">
        <v>166</v>
      </c>
      <c r="L37" s="175">
        <v>344</v>
      </c>
      <c r="M37" s="473" t="s">
        <v>466</v>
      </c>
      <c r="N37" s="474"/>
      <c r="O37" s="6" t="s">
        <v>2</v>
      </c>
      <c r="P37" s="6" t="s">
        <v>3</v>
      </c>
      <c r="Q37" s="6" t="s">
        <v>4</v>
      </c>
      <c r="R37" s="7" t="s">
        <v>5</v>
      </c>
      <c r="S37" s="174"/>
      <c r="V37" s="221"/>
      <c r="W37" s="221"/>
      <c r="X37" s="221"/>
      <c r="Y37" s="221"/>
    </row>
    <row r="38" spans="1:25" ht="15.75" customHeight="1">
      <c r="A38" s="9" t="s">
        <v>99</v>
      </c>
      <c r="B38" s="10" t="s">
        <v>100</v>
      </c>
      <c r="C38" s="11">
        <v>686</v>
      </c>
      <c r="D38" s="11">
        <v>700</v>
      </c>
      <c r="E38" s="11">
        <v>781</v>
      </c>
      <c r="F38" s="11">
        <v>1481</v>
      </c>
      <c r="G38" s="36" t="s">
        <v>232</v>
      </c>
      <c r="H38" s="37" t="s">
        <v>101</v>
      </c>
      <c r="I38" s="11">
        <v>492</v>
      </c>
      <c r="J38" s="11">
        <v>428</v>
      </c>
      <c r="K38" s="11">
        <v>257</v>
      </c>
      <c r="L38" s="175">
        <v>685</v>
      </c>
      <c r="M38" s="468" t="s">
        <v>467</v>
      </c>
      <c r="N38" s="278"/>
      <c r="O38" s="11">
        <v>40538</v>
      </c>
      <c r="P38" s="11">
        <v>38726</v>
      </c>
      <c r="Q38" s="11">
        <v>42100</v>
      </c>
      <c r="R38" s="14">
        <v>80826</v>
      </c>
      <c r="Y38" s="221"/>
    </row>
    <row r="39" spans="1:18" ht="15.75" customHeight="1" thickBot="1">
      <c r="A39" s="38" t="s">
        <v>102</v>
      </c>
      <c r="B39" s="39" t="s">
        <v>103</v>
      </c>
      <c r="C39" s="40">
        <v>830</v>
      </c>
      <c r="D39" s="40">
        <v>865</v>
      </c>
      <c r="E39" s="40">
        <v>952</v>
      </c>
      <c r="F39" s="40">
        <v>1817</v>
      </c>
      <c r="G39" s="41" t="s">
        <v>233</v>
      </c>
      <c r="H39" s="39" t="s">
        <v>104</v>
      </c>
      <c r="I39" s="40">
        <v>31</v>
      </c>
      <c r="J39" s="40">
        <v>27</v>
      </c>
      <c r="K39" s="40">
        <v>34</v>
      </c>
      <c r="L39" s="177">
        <v>61</v>
      </c>
      <c r="M39" s="469" t="s">
        <v>468</v>
      </c>
      <c r="N39" s="285"/>
      <c r="O39" s="40">
        <v>50995</v>
      </c>
      <c r="P39" s="40">
        <v>48851</v>
      </c>
      <c r="Q39" s="40">
        <v>53270</v>
      </c>
      <c r="R39" s="42">
        <v>102121</v>
      </c>
    </row>
    <row r="40" spans="1:18" ht="15.75" customHeight="1">
      <c r="A40" s="43"/>
      <c r="C40" s="220"/>
      <c r="D40" s="220"/>
      <c r="E40" s="220"/>
      <c r="F40" s="220"/>
      <c r="G40" s="45"/>
      <c r="H40" s="46"/>
      <c r="I40" s="44">
        <v>16336</v>
      </c>
      <c r="J40" s="44">
        <v>16074</v>
      </c>
      <c r="K40" s="44">
        <v>17625</v>
      </c>
      <c r="L40" s="44">
        <v>33699</v>
      </c>
      <c r="M40" s="269" t="s">
        <v>469</v>
      </c>
      <c r="N40" s="269"/>
      <c r="O40" s="269"/>
      <c r="P40" s="269"/>
      <c r="Q40" s="269"/>
      <c r="R40" s="269"/>
    </row>
    <row r="41" spans="1:18" ht="24" customHeight="1">
      <c r="A41" s="341" t="s">
        <v>450</v>
      </c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</row>
    <row r="42" spans="1:18" ht="15.75" customHeight="1" thickBot="1">
      <c r="A42" s="470" t="s">
        <v>470</v>
      </c>
      <c r="B42" s="470"/>
      <c r="C42" s="18"/>
      <c r="D42" s="18"/>
      <c r="E42" s="18"/>
      <c r="F42" s="18"/>
      <c r="G42" s="21"/>
      <c r="H42" s="47"/>
      <c r="I42" s="48"/>
      <c r="J42" s="48"/>
      <c r="K42" s="48"/>
      <c r="L42" s="48"/>
      <c r="M42" s="48"/>
      <c r="N42" s="48"/>
      <c r="O42" s="48"/>
      <c r="P42" s="342" t="str">
        <f>P2</f>
        <v>令和２年７月31日現在</v>
      </c>
      <c r="Q42" s="342"/>
      <c r="R42" s="342"/>
    </row>
    <row r="43" spans="1:18" s="8" customFormat="1" ht="15.75" customHeight="1">
      <c r="A43" s="4" t="s">
        <v>452</v>
      </c>
      <c r="B43" s="5" t="s">
        <v>453</v>
      </c>
      <c r="C43" s="6" t="s">
        <v>2</v>
      </c>
      <c r="D43" s="6" t="s">
        <v>3</v>
      </c>
      <c r="E43" s="6" t="s">
        <v>4</v>
      </c>
      <c r="F43" s="7" t="s">
        <v>5</v>
      </c>
      <c r="G43" s="49" t="s">
        <v>452</v>
      </c>
      <c r="H43" s="5" t="s">
        <v>471</v>
      </c>
      <c r="I43" s="6" t="s">
        <v>454</v>
      </c>
      <c r="J43" s="6" t="s">
        <v>455</v>
      </c>
      <c r="K43" s="6" t="s">
        <v>456</v>
      </c>
      <c r="L43" s="7" t="s">
        <v>457</v>
      </c>
      <c r="M43" s="453"/>
      <c r="N43" s="453"/>
      <c r="O43" s="50"/>
      <c r="P43" s="50"/>
      <c r="Q43" s="50"/>
      <c r="R43" s="51"/>
    </row>
    <row r="44" spans="1:18" ht="15.75" customHeight="1">
      <c r="A44" s="52"/>
      <c r="B44" s="15" t="s">
        <v>472</v>
      </c>
      <c r="C44" s="11">
        <v>623</v>
      </c>
      <c r="D44" s="11">
        <v>547</v>
      </c>
      <c r="E44" s="11">
        <v>618</v>
      </c>
      <c r="F44" s="14">
        <v>1165</v>
      </c>
      <c r="G44" s="53" t="s">
        <v>302</v>
      </c>
      <c r="H44" s="10" t="s">
        <v>664</v>
      </c>
      <c r="I44" s="11">
        <v>21</v>
      </c>
      <c r="J44" s="11">
        <v>7</v>
      </c>
      <c r="K44" s="11">
        <v>14</v>
      </c>
      <c r="L44" s="54">
        <v>21</v>
      </c>
      <c r="M44" s="21"/>
      <c r="N44" s="21"/>
      <c r="O44" s="18"/>
      <c r="P44" s="18"/>
      <c r="Q44" s="18"/>
      <c r="R44" s="22"/>
    </row>
    <row r="45" spans="1:18" ht="15.75" customHeight="1" thickBot="1">
      <c r="A45" s="52"/>
      <c r="B45" s="55" t="s">
        <v>473</v>
      </c>
      <c r="C45" s="11">
        <v>277</v>
      </c>
      <c r="D45" s="11">
        <v>247</v>
      </c>
      <c r="E45" s="11">
        <v>252</v>
      </c>
      <c r="F45" s="14">
        <v>499</v>
      </c>
      <c r="G45" s="454" t="s">
        <v>474</v>
      </c>
      <c r="H45" s="454"/>
      <c r="I45" s="454"/>
      <c r="J45" s="454"/>
      <c r="K45" s="454"/>
      <c r="L45" s="455"/>
      <c r="M45" s="21"/>
      <c r="N45" s="21"/>
      <c r="O45" s="18"/>
      <c r="P45" s="18"/>
      <c r="Q45" s="18"/>
      <c r="R45" s="22"/>
    </row>
    <row r="46" spans="1:18" ht="15.75" customHeight="1">
      <c r="A46" s="52"/>
      <c r="B46" s="17" t="s">
        <v>475</v>
      </c>
      <c r="C46" s="11">
        <v>407</v>
      </c>
      <c r="D46" s="11">
        <v>344</v>
      </c>
      <c r="E46" s="11">
        <v>383</v>
      </c>
      <c r="F46" s="14">
        <v>727</v>
      </c>
      <c r="G46" s="18"/>
      <c r="H46" s="18"/>
      <c r="I46" s="56"/>
      <c r="J46" s="56"/>
      <c r="K46" s="56"/>
      <c r="L46" s="56"/>
      <c r="M46" s="56"/>
      <c r="N46" s="56"/>
      <c r="O46" s="56"/>
      <c r="P46" s="18"/>
      <c r="Q46" s="18"/>
      <c r="R46" s="22"/>
    </row>
    <row r="47" spans="1:18" ht="15.75" customHeight="1" thickBot="1">
      <c r="A47" s="57"/>
      <c r="B47" s="58" t="s">
        <v>476</v>
      </c>
      <c r="C47" s="40">
        <v>258</v>
      </c>
      <c r="D47" s="40">
        <v>249</v>
      </c>
      <c r="E47" s="40">
        <v>255</v>
      </c>
      <c r="F47" s="42">
        <v>504</v>
      </c>
      <c r="G47" s="59"/>
      <c r="H47" s="60"/>
      <c r="I47" s="61"/>
      <c r="J47" s="61"/>
      <c r="K47" s="61"/>
      <c r="L47" s="61"/>
      <c r="M47" s="61"/>
      <c r="N47" s="61"/>
      <c r="O47" s="61"/>
      <c r="P47" s="62"/>
      <c r="Q47" s="62"/>
      <c r="R47" s="63"/>
    </row>
    <row r="48" spans="1:18" ht="15.75" customHeight="1" thickBot="1">
      <c r="A48" s="64"/>
      <c r="B48" s="47"/>
      <c r="C48" s="65"/>
      <c r="D48" s="65"/>
      <c r="E48" s="65"/>
      <c r="F48" s="65"/>
      <c r="G48" s="59"/>
      <c r="H48" s="60"/>
      <c r="I48" s="66"/>
      <c r="J48" s="60"/>
      <c r="K48" s="18"/>
      <c r="L48" s="18"/>
      <c r="M48" s="21"/>
      <c r="N48" s="67"/>
      <c r="O48" s="62"/>
      <c r="P48" s="62"/>
      <c r="Q48" s="62"/>
      <c r="R48" s="63"/>
    </row>
    <row r="49" spans="1:18" ht="15.75" customHeight="1" thickBot="1">
      <c r="A49" s="456" t="s">
        <v>477</v>
      </c>
      <c r="B49" s="457"/>
      <c r="C49" s="457"/>
      <c r="D49" s="457"/>
      <c r="E49" s="457"/>
      <c r="F49" s="458"/>
      <c r="G49" s="459" t="s">
        <v>477</v>
      </c>
      <c r="H49" s="460"/>
      <c r="I49" s="460"/>
      <c r="J49" s="460"/>
      <c r="K49" s="460"/>
      <c r="L49" s="461"/>
      <c r="M49" s="21"/>
      <c r="N49" s="67"/>
      <c r="O49" s="62"/>
      <c r="P49" s="62"/>
      <c r="Q49" s="62"/>
      <c r="R49" s="63"/>
    </row>
    <row r="50" spans="1:18" ht="15.75" customHeight="1">
      <c r="A50" s="178" t="s">
        <v>463</v>
      </c>
      <c r="B50" s="5" t="s">
        <v>464</v>
      </c>
      <c r="C50" s="6" t="s">
        <v>454</v>
      </c>
      <c r="D50" s="6" t="s">
        <v>455</v>
      </c>
      <c r="E50" s="6" t="s">
        <v>456</v>
      </c>
      <c r="F50" s="7" t="s">
        <v>457</v>
      </c>
      <c r="G50" s="68" t="s">
        <v>463</v>
      </c>
      <c r="H50" s="26" t="s">
        <v>464</v>
      </c>
      <c r="I50" s="27" t="s">
        <v>454</v>
      </c>
      <c r="J50" s="27" t="s">
        <v>455</v>
      </c>
      <c r="K50" s="27" t="s">
        <v>456</v>
      </c>
      <c r="L50" s="69" t="s">
        <v>457</v>
      </c>
      <c r="M50" s="21"/>
      <c r="N50" s="67"/>
      <c r="O50" s="62"/>
      <c r="P50" s="62"/>
      <c r="Q50" s="62"/>
      <c r="R50" s="63"/>
    </row>
    <row r="51" spans="1:18" ht="15.75" customHeight="1">
      <c r="A51" s="462" t="s">
        <v>478</v>
      </c>
      <c r="B51" s="463"/>
      <c r="C51" s="463"/>
      <c r="D51" s="463"/>
      <c r="E51" s="463"/>
      <c r="F51" s="464"/>
      <c r="G51" s="465" t="s">
        <v>479</v>
      </c>
      <c r="H51" s="466"/>
      <c r="I51" s="466"/>
      <c r="J51" s="466"/>
      <c r="K51" s="466"/>
      <c r="L51" s="467"/>
      <c r="M51" s="21"/>
      <c r="N51" s="67"/>
      <c r="O51" s="62"/>
      <c r="P51" s="62"/>
      <c r="Q51" s="62"/>
      <c r="R51" s="63"/>
    </row>
    <row r="52" spans="1:18" ht="15.75" customHeight="1">
      <c r="A52" s="70" t="s">
        <v>257</v>
      </c>
      <c r="B52" s="71" t="s">
        <v>258</v>
      </c>
      <c r="C52" s="202">
        <v>94</v>
      </c>
      <c r="D52" s="202">
        <v>77</v>
      </c>
      <c r="E52" s="202">
        <v>98</v>
      </c>
      <c r="F52" s="72">
        <v>175</v>
      </c>
      <c r="G52" s="73" t="s">
        <v>105</v>
      </c>
      <c r="H52" s="77" t="s">
        <v>280</v>
      </c>
      <c r="I52" s="204">
        <v>36</v>
      </c>
      <c r="J52" s="204">
        <v>29</v>
      </c>
      <c r="K52" s="204">
        <v>32</v>
      </c>
      <c r="L52" s="75">
        <v>61</v>
      </c>
      <c r="M52" s="21"/>
      <c r="N52" s="67"/>
      <c r="O52" s="62"/>
      <c r="P52" s="62"/>
      <c r="Q52" s="76"/>
      <c r="R52" s="63"/>
    </row>
    <row r="53" spans="1:18" ht="15.75" customHeight="1">
      <c r="A53" s="70" t="s">
        <v>259</v>
      </c>
      <c r="B53" s="71" t="s">
        <v>260</v>
      </c>
      <c r="C53" s="202">
        <v>48</v>
      </c>
      <c r="D53" s="202">
        <v>53</v>
      </c>
      <c r="E53" s="202">
        <v>49</v>
      </c>
      <c r="F53" s="72">
        <v>102</v>
      </c>
      <c r="G53" s="73" t="s">
        <v>106</v>
      </c>
      <c r="H53" s="74" t="s">
        <v>281</v>
      </c>
      <c r="I53" s="204">
        <v>136</v>
      </c>
      <c r="J53" s="204">
        <v>123</v>
      </c>
      <c r="K53" s="204">
        <v>135</v>
      </c>
      <c r="L53" s="75">
        <v>258</v>
      </c>
      <c r="M53" s="21"/>
      <c r="N53" s="67"/>
      <c r="O53" s="62"/>
      <c r="P53" s="62"/>
      <c r="Q53" s="76"/>
      <c r="R53" s="63"/>
    </row>
    <row r="54" spans="1:18" ht="15.75" customHeight="1">
      <c r="A54" s="70" t="s">
        <v>107</v>
      </c>
      <c r="B54" s="71" t="s">
        <v>261</v>
      </c>
      <c r="C54" s="202">
        <v>47</v>
      </c>
      <c r="D54" s="202">
        <v>52</v>
      </c>
      <c r="E54" s="202">
        <v>46</v>
      </c>
      <c r="F54" s="72">
        <v>98</v>
      </c>
      <c r="G54" s="73" t="s">
        <v>108</v>
      </c>
      <c r="H54" s="74" t="s">
        <v>282</v>
      </c>
      <c r="I54" s="204">
        <v>28</v>
      </c>
      <c r="J54" s="204">
        <v>29</v>
      </c>
      <c r="K54" s="204">
        <v>28</v>
      </c>
      <c r="L54" s="75">
        <v>57</v>
      </c>
      <c r="M54" s="21"/>
      <c r="N54" s="67"/>
      <c r="O54" s="62"/>
      <c r="P54" s="62"/>
      <c r="Q54" s="62"/>
      <c r="R54" s="63"/>
    </row>
    <row r="55" spans="1:18" ht="15.75" customHeight="1">
      <c r="A55" s="70" t="s">
        <v>109</v>
      </c>
      <c r="B55" s="71" t="s">
        <v>262</v>
      </c>
      <c r="C55" s="202">
        <v>32</v>
      </c>
      <c r="D55" s="202">
        <v>23</v>
      </c>
      <c r="E55" s="202">
        <v>27</v>
      </c>
      <c r="F55" s="72">
        <v>50</v>
      </c>
      <c r="G55" s="73" t="s">
        <v>110</v>
      </c>
      <c r="H55" s="77" t="s">
        <v>283</v>
      </c>
      <c r="I55" s="204">
        <v>8</v>
      </c>
      <c r="J55" s="204">
        <v>9</v>
      </c>
      <c r="K55" s="204">
        <v>9</v>
      </c>
      <c r="L55" s="75">
        <v>18</v>
      </c>
      <c r="M55" s="21"/>
      <c r="N55" s="67"/>
      <c r="O55" s="62"/>
      <c r="P55" s="62"/>
      <c r="Q55" s="62"/>
      <c r="R55" s="63"/>
    </row>
    <row r="56" spans="1:18" ht="15.75" customHeight="1">
      <c r="A56" s="70" t="s">
        <v>111</v>
      </c>
      <c r="B56" s="71" t="s">
        <v>178</v>
      </c>
      <c r="C56" s="202">
        <v>157</v>
      </c>
      <c r="D56" s="202">
        <v>155</v>
      </c>
      <c r="E56" s="202">
        <v>171</v>
      </c>
      <c r="F56" s="72">
        <v>326</v>
      </c>
      <c r="G56" s="73" t="s">
        <v>112</v>
      </c>
      <c r="H56" s="77" t="s">
        <v>284</v>
      </c>
      <c r="I56" s="204">
        <v>11</v>
      </c>
      <c r="J56" s="204">
        <v>8</v>
      </c>
      <c r="K56" s="204">
        <v>6</v>
      </c>
      <c r="L56" s="75">
        <v>14</v>
      </c>
      <c r="M56" s="21"/>
      <c r="N56" s="67"/>
      <c r="O56" s="62"/>
      <c r="P56" s="62"/>
      <c r="Q56" s="62"/>
      <c r="R56" s="63"/>
    </row>
    <row r="57" spans="1:18" ht="15.75" customHeight="1">
      <c r="A57" s="70" t="s">
        <v>113</v>
      </c>
      <c r="B57" s="71" t="s">
        <v>263</v>
      </c>
      <c r="C57" s="202">
        <v>33</v>
      </c>
      <c r="D57" s="202">
        <v>30</v>
      </c>
      <c r="E57" s="202">
        <v>34</v>
      </c>
      <c r="F57" s="72">
        <v>64</v>
      </c>
      <c r="G57" s="73" t="s">
        <v>114</v>
      </c>
      <c r="H57" s="77" t="s">
        <v>285</v>
      </c>
      <c r="I57" s="204">
        <v>28</v>
      </c>
      <c r="J57" s="204">
        <v>22</v>
      </c>
      <c r="K57" s="204">
        <v>32</v>
      </c>
      <c r="L57" s="75">
        <v>54</v>
      </c>
      <c r="M57" s="21"/>
      <c r="N57" s="67"/>
      <c r="O57" s="62"/>
      <c r="P57" s="62"/>
      <c r="Q57" s="62"/>
      <c r="R57" s="63"/>
    </row>
    <row r="58" spans="1:18" ht="15.75" customHeight="1">
      <c r="A58" s="70" t="s">
        <v>115</v>
      </c>
      <c r="B58" s="71" t="s">
        <v>264</v>
      </c>
      <c r="C58" s="202">
        <v>29</v>
      </c>
      <c r="D58" s="202">
        <v>21</v>
      </c>
      <c r="E58" s="202">
        <v>32</v>
      </c>
      <c r="F58" s="72">
        <v>53</v>
      </c>
      <c r="G58" s="78" t="s">
        <v>116</v>
      </c>
      <c r="H58" s="79" t="s">
        <v>286</v>
      </c>
      <c r="I58" s="204">
        <v>16</v>
      </c>
      <c r="J58" s="204">
        <v>10</v>
      </c>
      <c r="K58" s="204">
        <v>13</v>
      </c>
      <c r="L58" s="75">
        <v>23</v>
      </c>
      <c r="M58" s="21"/>
      <c r="N58" s="76"/>
      <c r="O58" s="62"/>
      <c r="P58" s="62"/>
      <c r="Q58" s="62"/>
      <c r="R58" s="63"/>
    </row>
    <row r="59" spans="1:18" ht="15.75" customHeight="1">
      <c r="A59" s="70" t="s">
        <v>117</v>
      </c>
      <c r="B59" s="71" t="s">
        <v>265</v>
      </c>
      <c r="C59" s="202">
        <v>19</v>
      </c>
      <c r="D59" s="202">
        <v>18</v>
      </c>
      <c r="E59" s="202">
        <v>13</v>
      </c>
      <c r="F59" s="72">
        <v>31</v>
      </c>
      <c r="G59" s="73" t="s">
        <v>118</v>
      </c>
      <c r="H59" s="74" t="s">
        <v>287</v>
      </c>
      <c r="I59" s="204">
        <v>41</v>
      </c>
      <c r="J59" s="204">
        <v>31</v>
      </c>
      <c r="K59" s="204">
        <v>34</v>
      </c>
      <c r="L59" s="75">
        <v>65</v>
      </c>
      <c r="M59" s="21"/>
      <c r="N59" s="76"/>
      <c r="O59" s="62"/>
      <c r="P59" s="62"/>
      <c r="Q59" s="62"/>
      <c r="R59" s="63"/>
    </row>
    <row r="60" spans="1:18" ht="15.75" customHeight="1">
      <c r="A60" s="70" t="s">
        <v>119</v>
      </c>
      <c r="B60" s="71" t="s">
        <v>266</v>
      </c>
      <c r="C60" s="202">
        <v>14</v>
      </c>
      <c r="D60" s="202">
        <v>6</v>
      </c>
      <c r="E60" s="202">
        <v>12</v>
      </c>
      <c r="F60" s="72">
        <v>18</v>
      </c>
      <c r="G60" s="73" t="s">
        <v>120</v>
      </c>
      <c r="H60" s="74" t="s">
        <v>288</v>
      </c>
      <c r="I60" s="204">
        <v>30</v>
      </c>
      <c r="J60" s="204">
        <v>18</v>
      </c>
      <c r="K60" s="204">
        <v>27</v>
      </c>
      <c r="L60" s="75">
        <v>45</v>
      </c>
      <c r="M60" s="21"/>
      <c r="N60" s="76"/>
      <c r="O60" s="62"/>
      <c r="P60" s="62"/>
      <c r="Q60" s="62"/>
      <c r="R60" s="63"/>
    </row>
    <row r="61" spans="1:18" ht="15.75" customHeight="1">
      <c r="A61" s="70" t="s">
        <v>121</v>
      </c>
      <c r="B61" s="71" t="s">
        <v>267</v>
      </c>
      <c r="C61" s="202">
        <v>23</v>
      </c>
      <c r="D61" s="202">
        <v>16</v>
      </c>
      <c r="E61" s="202">
        <v>22</v>
      </c>
      <c r="F61" s="72">
        <v>38</v>
      </c>
      <c r="G61" s="73" t="s">
        <v>122</v>
      </c>
      <c r="H61" s="74" t="s">
        <v>289</v>
      </c>
      <c r="I61" s="204">
        <v>22</v>
      </c>
      <c r="J61" s="204">
        <v>22</v>
      </c>
      <c r="K61" s="204">
        <v>26</v>
      </c>
      <c r="L61" s="75">
        <v>48</v>
      </c>
      <c r="M61" s="21"/>
      <c r="N61" s="76"/>
      <c r="O61" s="62"/>
      <c r="P61" s="62"/>
      <c r="Q61" s="62"/>
      <c r="R61" s="63"/>
    </row>
    <row r="62" spans="1:18" ht="15.75" customHeight="1" thickBot="1">
      <c r="A62" s="70" t="s">
        <v>123</v>
      </c>
      <c r="B62" s="71" t="s">
        <v>268</v>
      </c>
      <c r="C62" s="202">
        <v>10</v>
      </c>
      <c r="D62" s="202">
        <v>8</v>
      </c>
      <c r="E62" s="202">
        <v>13</v>
      </c>
      <c r="F62" s="72">
        <v>21</v>
      </c>
      <c r="G62" s="80" t="s">
        <v>124</v>
      </c>
      <c r="H62" s="81" t="s">
        <v>290</v>
      </c>
      <c r="I62" s="205">
        <v>51</v>
      </c>
      <c r="J62" s="205">
        <v>43</v>
      </c>
      <c r="K62" s="205">
        <v>41</v>
      </c>
      <c r="L62" s="82">
        <v>84</v>
      </c>
      <c r="M62" s="21"/>
      <c r="N62" s="76"/>
      <c r="O62" s="83"/>
      <c r="P62" s="67"/>
      <c r="Q62" s="67"/>
      <c r="R62" s="63"/>
    </row>
    <row r="63" spans="1:18" ht="15.75" customHeight="1">
      <c r="A63" s="70" t="s">
        <v>125</v>
      </c>
      <c r="B63" s="71" t="s">
        <v>269</v>
      </c>
      <c r="C63" s="202">
        <v>2</v>
      </c>
      <c r="D63" s="202">
        <v>0</v>
      </c>
      <c r="E63" s="202">
        <v>2</v>
      </c>
      <c r="F63" s="72">
        <v>2</v>
      </c>
      <c r="G63" s="21"/>
      <c r="H63" s="47"/>
      <c r="I63" s="18"/>
      <c r="J63" s="18"/>
      <c r="K63" s="18"/>
      <c r="L63" s="18"/>
      <c r="M63" s="21"/>
      <c r="N63" s="21"/>
      <c r="O63" s="18"/>
      <c r="P63" s="18"/>
      <c r="Q63" s="18"/>
      <c r="R63" s="22"/>
    </row>
    <row r="64" spans="1:18" ht="15.75" customHeight="1">
      <c r="A64" s="70" t="s">
        <v>126</v>
      </c>
      <c r="B64" s="71" t="s">
        <v>270</v>
      </c>
      <c r="C64" s="202">
        <v>4</v>
      </c>
      <c r="D64" s="202">
        <v>4</v>
      </c>
      <c r="E64" s="202">
        <v>4</v>
      </c>
      <c r="F64" s="72">
        <v>8</v>
      </c>
      <c r="G64" s="21"/>
      <c r="H64" s="47"/>
      <c r="I64" s="18"/>
      <c r="J64" s="18"/>
      <c r="K64" s="18"/>
      <c r="L64" s="18"/>
      <c r="M64" s="21"/>
      <c r="N64" s="21"/>
      <c r="O64" s="18"/>
      <c r="P64" s="18"/>
      <c r="Q64" s="18"/>
      <c r="R64" s="22"/>
    </row>
    <row r="65" spans="1:18" ht="15.75" customHeight="1">
      <c r="A65" s="70" t="s">
        <v>127</v>
      </c>
      <c r="B65" s="71" t="s">
        <v>271</v>
      </c>
      <c r="C65" s="202">
        <v>33</v>
      </c>
      <c r="D65" s="202">
        <v>28</v>
      </c>
      <c r="E65" s="202">
        <v>27</v>
      </c>
      <c r="F65" s="72">
        <v>55</v>
      </c>
      <c r="G65" s="21"/>
      <c r="H65" s="47"/>
      <c r="I65" s="18"/>
      <c r="J65" s="18"/>
      <c r="K65" s="18"/>
      <c r="L65" s="18"/>
      <c r="M65" s="21"/>
      <c r="N65" s="21"/>
      <c r="O65" s="18"/>
      <c r="P65" s="18"/>
      <c r="Q65" s="18"/>
      <c r="R65" s="22"/>
    </row>
    <row r="66" spans="1:18" ht="15.75" customHeight="1">
      <c r="A66" s="70" t="s">
        <v>128</v>
      </c>
      <c r="B66" s="71" t="s">
        <v>272</v>
      </c>
      <c r="C66" s="202">
        <v>23</v>
      </c>
      <c r="D66" s="202">
        <v>14</v>
      </c>
      <c r="E66" s="202">
        <v>18</v>
      </c>
      <c r="F66" s="72">
        <v>32</v>
      </c>
      <c r="G66" s="21"/>
      <c r="H66" s="47"/>
      <c r="I66" s="18"/>
      <c r="J66" s="18"/>
      <c r="K66" s="18"/>
      <c r="L66" s="18"/>
      <c r="M66" s="21"/>
      <c r="N66" s="21"/>
      <c r="O66" s="18"/>
      <c r="P66" s="18"/>
      <c r="Q66" s="18"/>
      <c r="R66" s="22"/>
    </row>
    <row r="67" spans="1:18" ht="15.75" customHeight="1" thickBot="1">
      <c r="A67" s="70" t="s">
        <v>129</v>
      </c>
      <c r="B67" s="71" t="s">
        <v>273</v>
      </c>
      <c r="C67" s="202">
        <v>35</v>
      </c>
      <c r="D67" s="202">
        <v>26</v>
      </c>
      <c r="E67" s="202">
        <v>35</v>
      </c>
      <c r="F67" s="72">
        <v>61</v>
      </c>
      <c r="G67" s="21"/>
      <c r="H67" s="47"/>
      <c r="I67" s="18"/>
      <c r="J67" s="18"/>
      <c r="K67" s="18"/>
      <c r="L67" s="18"/>
      <c r="M67" s="21"/>
      <c r="N67" s="21"/>
      <c r="O67" s="18"/>
      <c r="P67" s="18"/>
      <c r="Q67" s="18"/>
      <c r="R67" s="22"/>
    </row>
    <row r="68" spans="1:18" ht="15.75" customHeight="1" thickBot="1">
      <c r="A68" s="84" t="s">
        <v>130</v>
      </c>
      <c r="B68" s="85" t="s">
        <v>279</v>
      </c>
      <c r="C68" s="203">
        <v>20</v>
      </c>
      <c r="D68" s="203">
        <v>16</v>
      </c>
      <c r="E68" s="203">
        <v>15</v>
      </c>
      <c r="F68" s="86">
        <v>31</v>
      </c>
      <c r="G68" s="440" t="s">
        <v>477</v>
      </c>
      <c r="H68" s="441"/>
      <c r="I68" s="441"/>
      <c r="J68" s="441"/>
      <c r="K68" s="441"/>
      <c r="L68" s="442"/>
      <c r="M68" s="21"/>
      <c r="N68" s="21"/>
      <c r="O68" s="18"/>
      <c r="P68" s="18"/>
      <c r="Q68" s="18"/>
      <c r="R68" s="22"/>
    </row>
    <row r="69" spans="1:18" ht="15.75" customHeight="1" thickBot="1">
      <c r="A69" s="64"/>
      <c r="B69" s="47"/>
      <c r="C69" s="18"/>
      <c r="D69" s="18"/>
      <c r="E69" s="18"/>
      <c r="F69" s="18"/>
      <c r="G69" s="68" t="s">
        <v>463</v>
      </c>
      <c r="H69" s="26" t="s">
        <v>464</v>
      </c>
      <c r="I69" s="27" t="s">
        <v>454</v>
      </c>
      <c r="J69" s="27" t="s">
        <v>455</v>
      </c>
      <c r="K69" s="27" t="s">
        <v>456</v>
      </c>
      <c r="L69" s="69" t="s">
        <v>457</v>
      </c>
      <c r="M69" s="21"/>
      <c r="N69" s="21"/>
      <c r="O69" s="18"/>
      <c r="P69" s="18"/>
      <c r="Q69" s="18"/>
      <c r="R69" s="22"/>
    </row>
    <row r="70" spans="1:18" ht="15.75" customHeight="1">
      <c r="A70" s="440" t="s">
        <v>477</v>
      </c>
      <c r="B70" s="441"/>
      <c r="C70" s="441"/>
      <c r="D70" s="441"/>
      <c r="E70" s="441"/>
      <c r="F70" s="442"/>
      <c r="G70" s="443" t="s">
        <v>480</v>
      </c>
      <c r="H70" s="444"/>
      <c r="I70" s="444"/>
      <c r="J70" s="444"/>
      <c r="K70" s="444"/>
      <c r="L70" s="445"/>
      <c r="M70" s="21"/>
      <c r="N70" s="21"/>
      <c r="O70" s="18"/>
      <c r="P70" s="18"/>
      <c r="Q70" s="18"/>
      <c r="R70" s="22"/>
    </row>
    <row r="71" spans="1:18" ht="15.75" customHeight="1">
      <c r="A71" s="68" t="s">
        <v>463</v>
      </c>
      <c r="B71" s="26" t="s">
        <v>464</v>
      </c>
      <c r="C71" s="27" t="s">
        <v>454</v>
      </c>
      <c r="D71" s="27" t="s">
        <v>455</v>
      </c>
      <c r="E71" s="27" t="s">
        <v>456</v>
      </c>
      <c r="F71" s="69" t="s">
        <v>457</v>
      </c>
      <c r="G71" s="87" t="s">
        <v>131</v>
      </c>
      <c r="H71" s="88" t="s">
        <v>291</v>
      </c>
      <c r="I71" s="200">
        <v>18</v>
      </c>
      <c r="J71" s="200">
        <v>15</v>
      </c>
      <c r="K71" s="200">
        <v>16</v>
      </c>
      <c r="L71" s="89">
        <v>31</v>
      </c>
      <c r="M71" s="21"/>
      <c r="N71" s="21"/>
      <c r="O71" s="18"/>
      <c r="P71" s="18"/>
      <c r="Q71" s="18"/>
      <c r="R71" s="22"/>
    </row>
    <row r="72" spans="1:18" ht="15.75" customHeight="1">
      <c r="A72" s="446" t="s">
        <v>481</v>
      </c>
      <c r="B72" s="447"/>
      <c r="C72" s="447"/>
      <c r="D72" s="447"/>
      <c r="E72" s="447"/>
      <c r="F72" s="448"/>
      <c r="G72" s="199" t="s">
        <v>292</v>
      </c>
      <c r="H72" s="90" t="s">
        <v>293</v>
      </c>
      <c r="I72" s="200">
        <v>68</v>
      </c>
      <c r="J72" s="200">
        <v>76</v>
      </c>
      <c r="K72" s="200">
        <v>73</v>
      </c>
      <c r="L72" s="89">
        <v>149</v>
      </c>
      <c r="M72" s="21"/>
      <c r="N72" s="21"/>
      <c r="O72" s="18"/>
      <c r="P72" s="18"/>
      <c r="Q72" s="18"/>
      <c r="R72" s="22"/>
    </row>
    <row r="73" spans="1:18" ht="15.75" customHeight="1">
      <c r="A73" s="91" t="s">
        <v>132</v>
      </c>
      <c r="B73" s="55" t="s">
        <v>274</v>
      </c>
      <c r="C73" s="201">
        <v>30</v>
      </c>
      <c r="D73" s="201">
        <v>27</v>
      </c>
      <c r="E73" s="201">
        <v>22</v>
      </c>
      <c r="F73" s="92">
        <v>49</v>
      </c>
      <c r="G73" s="93" t="s">
        <v>294</v>
      </c>
      <c r="H73" s="88" t="s">
        <v>295</v>
      </c>
      <c r="I73" s="200">
        <v>7</v>
      </c>
      <c r="J73" s="200">
        <v>4</v>
      </c>
      <c r="K73" s="200">
        <v>5</v>
      </c>
      <c r="L73" s="89">
        <v>9</v>
      </c>
      <c r="M73" s="21"/>
      <c r="N73" s="21"/>
      <c r="O73" s="18"/>
      <c r="P73" s="18"/>
      <c r="Q73" s="18"/>
      <c r="R73" s="22"/>
    </row>
    <row r="74" spans="1:18" ht="15.75" customHeight="1">
      <c r="A74" s="91" t="s">
        <v>133</v>
      </c>
      <c r="B74" s="55" t="s">
        <v>275</v>
      </c>
      <c r="C74" s="201">
        <v>28</v>
      </c>
      <c r="D74" s="201">
        <v>34</v>
      </c>
      <c r="E74" s="201">
        <v>29</v>
      </c>
      <c r="F74" s="92">
        <v>63</v>
      </c>
      <c r="G74" s="93" t="s">
        <v>296</v>
      </c>
      <c r="H74" s="88" t="s">
        <v>297</v>
      </c>
      <c r="I74" s="200">
        <v>7</v>
      </c>
      <c r="J74" s="200">
        <v>6</v>
      </c>
      <c r="K74" s="200">
        <v>7</v>
      </c>
      <c r="L74" s="89">
        <v>13</v>
      </c>
      <c r="M74" s="21"/>
      <c r="N74" s="21"/>
      <c r="O74" s="18"/>
      <c r="P74" s="18"/>
      <c r="Q74" s="18"/>
      <c r="R74" s="22"/>
    </row>
    <row r="75" spans="1:18" ht="15.75" customHeight="1" thickBot="1">
      <c r="A75" s="91" t="s">
        <v>134</v>
      </c>
      <c r="B75" s="55" t="s">
        <v>276</v>
      </c>
      <c r="C75" s="201">
        <v>97</v>
      </c>
      <c r="D75" s="201">
        <v>91</v>
      </c>
      <c r="E75" s="201">
        <v>89</v>
      </c>
      <c r="F75" s="92">
        <v>180</v>
      </c>
      <c r="G75" s="93" t="s">
        <v>298</v>
      </c>
      <c r="H75" s="88" t="s">
        <v>244</v>
      </c>
      <c r="I75" s="200">
        <v>80</v>
      </c>
      <c r="J75" s="200">
        <v>87</v>
      </c>
      <c r="K75" s="200">
        <v>88</v>
      </c>
      <c r="L75" s="89">
        <v>175</v>
      </c>
      <c r="M75" s="21"/>
      <c r="N75" s="21"/>
      <c r="O75" s="18"/>
      <c r="P75" s="18"/>
      <c r="Q75" s="18"/>
      <c r="R75" s="22"/>
    </row>
    <row r="76" spans="1:18" ht="15.75" customHeight="1">
      <c r="A76" s="91" t="s">
        <v>135</v>
      </c>
      <c r="B76" s="94" t="s">
        <v>277</v>
      </c>
      <c r="C76" s="201">
        <v>91</v>
      </c>
      <c r="D76" s="201">
        <v>75</v>
      </c>
      <c r="E76" s="201">
        <v>82</v>
      </c>
      <c r="F76" s="92">
        <v>157</v>
      </c>
      <c r="G76" s="93" t="s">
        <v>299</v>
      </c>
      <c r="H76" s="88" t="s">
        <v>300</v>
      </c>
      <c r="I76" s="200">
        <v>28</v>
      </c>
      <c r="J76" s="200">
        <v>21</v>
      </c>
      <c r="K76" s="200">
        <v>23</v>
      </c>
      <c r="L76" s="89">
        <v>44</v>
      </c>
      <c r="M76" s="449" t="s">
        <v>482</v>
      </c>
      <c r="N76" s="450"/>
      <c r="O76" s="6" t="s">
        <v>454</v>
      </c>
      <c r="P76" s="6" t="s">
        <v>455</v>
      </c>
      <c r="Q76" s="6" t="s">
        <v>456</v>
      </c>
      <c r="R76" s="7" t="s">
        <v>457</v>
      </c>
    </row>
    <row r="77" spans="1:18" ht="15.75" customHeight="1" thickBot="1">
      <c r="A77" s="95" t="s">
        <v>136</v>
      </c>
      <c r="B77" s="96" t="s">
        <v>278</v>
      </c>
      <c r="C77" s="222">
        <v>31</v>
      </c>
      <c r="D77" s="222">
        <v>20</v>
      </c>
      <c r="E77" s="222">
        <v>30</v>
      </c>
      <c r="F77" s="223">
        <v>50</v>
      </c>
      <c r="G77" s="225" t="s">
        <v>301</v>
      </c>
      <c r="H77" s="58" t="s">
        <v>254</v>
      </c>
      <c r="I77" s="226">
        <v>50</v>
      </c>
      <c r="J77" s="226">
        <v>40</v>
      </c>
      <c r="K77" s="226">
        <v>43</v>
      </c>
      <c r="L77" s="227">
        <v>83</v>
      </c>
      <c r="M77" s="451"/>
      <c r="N77" s="452"/>
      <c r="O77" s="40">
        <v>1586</v>
      </c>
      <c r="P77" s="40">
        <v>1394</v>
      </c>
      <c r="Q77" s="40">
        <v>1522</v>
      </c>
      <c r="R77" s="42">
        <v>2916</v>
      </c>
    </row>
    <row r="78" spans="1:18" ht="15.75" customHeight="1">
      <c r="A78" s="43"/>
      <c r="C78" s="44">
        <v>1425</v>
      </c>
      <c r="D78" s="44">
        <v>1435</v>
      </c>
      <c r="E78" s="44">
        <v>1507</v>
      </c>
      <c r="F78" s="44">
        <v>2942</v>
      </c>
      <c r="M78" s="269" t="s">
        <v>469</v>
      </c>
      <c r="N78" s="269"/>
      <c r="O78" s="269"/>
      <c r="P78" s="269"/>
      <c r="Q78" s="269"/>
      <c r="R78" s="269"/>
    </row>
    <row r="79" spans="1:18" ht="24" customHeight="1">
      <c r="A79" s="433" t="s">
        <v>450</v>
      </c>
      <c r="B79" s="433"/>
      <c r="C79" s="433"/>
      <c r="D79" s="433"/>
      <c r="E79" s="433"/>
      <c r="F79" s="433"/>
      <c r="G79" s="433"/>
      <c r="H79" s="433"/>
      <c r="I79" s="433"/>
      <c r="J79" s="433"/>
      <c r="K79" s="433"/>
      <c r="L79" s="433"/>
      <c r="M79" s="433"/>
      <c r="N79" s="433"/>
      <c r="O79" s="433"/>
      <c r="P79" s="433"/>
      <c r="Q79" s="433"/>
      <c r="R79" s="433"/>
    </row>
    <row r="80" spans="1:18" ht="15.75" customHeight="1" thickBot="1">
      <c r="A80" s="434" t="s">
        <v>483</v>
      </c>
      <c r="B80" s="434"/>
      <c r="P80" s="342" t="str">
        <f>P2</f>
        <v>令和２年７月31日現在</v>
      </c>
      <c r="Q80" s="342"/>
      <c r="R80" s="342"/>
    </row>
    <row r="81" spans="1:25" ht="15.75" customHeight="1">
      <c r="A81" s="4" t="s">
        <v>452</v>
      </c>
      <c r="B81" s="5" t="s">
        <v>453</v>
      </c>
      <c r="C81" s="6" t="s">
        <v>454</v>
      </c>
      <c r="D81" s="6" t="s">
        <v>455</v>
      </c>
      <c r="E81" s="6" t="s">
        <v>456</v>
      </c>
      <c r="F81" s="6" t="s">
        <v>457</v>
      </c>
      <c r="G81" s="6" t="s">
        <v>452</v>
      </c>
      <c r="H81" s="5" t="s">
        <v>453</v>
      </c>
      <c r="I81" s="6" t="s">
        <v>454</v>
      </c>
      <c r="J81" s="6" t="s">
        <v>455</v>
      </c>
      <c r="K81" s="6" t="s">
        <v>456</v>
      </c>
      <c r="L81" s="6" t="s">
        <v>457</v>
      </c>
      <c r="M81" s="6"/>
      <c r="N81" s="5" t="s">
        <v>453</v>
      </c>
      <c r="O81" s="97" t="s">
        <v>463</v>
      </c>
      <c r="P81" s="343" t="s">
        <v>484</v>
      </c>
      <c r="Q81" s="344"/>
      <c r="R81" s="7"/>
      <c r="S81" s="206" t="s">
        <v>453</v>
      </c>
      <c r="T81" s="136" t="s">
        <v>463</v>
      </c>
      <c r="U81" s="180" t="s">
        <v>484</v>
      </c>
      <c r="V81" s="27" t="s">
        <v>454</v>
      </c>
      <c r="W81" s="27" t="s">
        <v>455</v>
      </c>
      <c r="X81" s="27" t="s">
        <v>456</v>
      </c>
      <c r="Y81" s="27" t="s">
        <v>457</v>
      </c>
    </row>
    <row r="82" spans="1:25" ht="15.75" customHeight="1">
      <c r="A82" s="98"/>
      <c r="B82" s="181" t="s">
        <v>653</v>
      </c>
      <c r="C82" s="99">
        <v>210</v>
      </c>
      <c r="D82" s="99">
        <v>165</v>
      </c>
      <c r="E82" s="99">
        <v>207</v>
      </c>
      <c r="F82" s="11">
        <v>372</v>
      </c>
      <c r="G82" s="100" t="s">
        <v>389</v>
      </c>
      <c r="H82" s="10" t="s">
        <v>652</v>
      </c>
      <c r="I82" s="11">
        <v>161</v>
      </c>
      <c r="J82" s="11">
        <v>148</v>
      </c>
      <c r="K82" s="11">
        <v>165</v>
      </c>
      <c r="L82" s="11">
        <v>313</v>
      </c>
      <c r="M82" s="197"/>
      <c r="N82" s="435" t="s">
        <v>486</v>
      </c>
      <c r="O82" s="101">
        <v>3022</v>
      </c>
      <c r="P82" s="438" t="s">
        <v>331</v>
      </c>
      <c r="Q82" s="439"/>
      <c r="R82" s="22"/>
      <c r="S82" s="417" t="s">
        <v>485</v>
      </c>
      <c r="T82" s="169" t="s">
        <v>303</v>
      </c>
      <c r="U82" s="181" t="s">
        <v>304</v>
      </c>
      <c r="V82" s="11">
        <v>40</v>
      </c>
      <c r="W82" s="11">
        <v>33</v>
      </c>
      <c r="X82" s="11">
        <v>40</v>
      </c>
      <c r="Y82" s="99">
        <v>73</v>
      </c>
    </row>
    <row r="83" spans="1:25" ht="15.75" customHeight="1">
      <c r="A83" s="52"/>
      <c r="B83" s="182" t="s">
        <v>651</v>
      </c>
      <c r="C83" s="99">
        <v>565</v>
      </c>
      <c r="D83" s="99">
        <v>549</v>
      </c>
      <c r="E83" s="99">
        <v>609</v>
      </c>
      <c r="F83" s="11">
        <v>1158</v>
      </c>
      <c r="G83" s="100" t="s">
        <v>401</v>
      </c>
      <c r="H83" s="10" t="s">
        <v>650</v>
      </c>
      <c r="I83" s="11">
        <v>12</v>
      </c>
      <c r="J83" s="11">
        <v>11</v>
      </c>
      <c r="K83" s="11">
        <v>10</v>
      </c>
      <c r="L83" s="11">
        <v>21</v>
      </c>
      <c r="M83" s="198"/>
      <c r="N83" s="436"/>
      <c r="O83" s="101">
        <v>3023</v>
      </c>
      <c r="P83" s="420" t="s">
        <v>333</v>
      </c>
      <c r="Q83" s="421"/>
      <c r="R83" s="22"/>
      <c r="S83" s="418"/>
      <c r="T83" s="169" t="s">
        <v>305</v>
      </c>
      <c r="U83" s="181" t="s">
        <v>306</v>
      </c>
      <c r="V83" s="11">
        <v>14</v>
      </c>
      <c r="W83" s="11">
        <v>12</v>
      </c>
      <c r="X83" s="11">
        <v>11</v>
      </c>
      <c r="Y83" s="99">
        <v>23</v>
      </c>
    </row>
    <row r="84" spans="1:25" ht="15.75" customHeight="1">
      <c r="A84" s="52" t="s">
        <v>326</v>
      </c>
      <c r="B84" s="10" t="s">
        <v>649</v>
      </c>
      <c r="C84" s="11">
        <v>59</v>
      </c>
      <c r="D84" s="11">
        <v>65</v>
      </c>
      <c r="E84" s="11">
        <v>66</v>
      </c>
      <c r="F84" s="11">
        <v>131</v>
      </c>
      <c r="G84" s="100" t="s">
        <v>403</v>
      </c>
      <c r="H84" s="10" t="s">
        <v>648</v>
      </c>
      <c r="I84" s="11">
        <v>20</v>
      </c>
      <c r="J84" s="11">
        <v>15</v>
      </c>
      <c r="K84" s="11">
        <v>18</v>
      </c>
      <c r="L84" s="11">
        <v>33</v>
      </c>
      <c r="M84" s="198"/>
      <c r="N84" s="437"/>
      <c r="O84" s="102">
        <v>3030</v>
      </c>
      <c r="P84" s="422" t="s">
        <v>347</v>
      </c>
      <c r="Q84" s="423"/>
      <c r="R84" s="22"/>
      <c r="S84" s="418"/>
      <c r="T84" s="170" t="s">
        <v>307</v>
      </c>
      <c r="U84" s="181" t="s">
        <v>308</v>
      </c>
      <c r="V84" s="11">
        <v>20</v>
      </c>
      <c r="W84" s="11">
        <v>19</v>
      </c>
      <c r="X84" s="11">
        <v>21</v>
      </c>
      <c r="Y84" s="99">
        <v>40</v>
      </c>
    </row>
    <row r="85" spans="1:25" ht="15.75" customHeight="1">
      <c r="A85" s="52" t="s">
        <v>327</v>
      </c>
      <c r="B85" s="10" t="s">
        <v>647</v>
      </c>
      <c r="C85" s="11">
        <v>108</v>
      </c>
      <c r="D85" s="11">
        <v>119</v>
      </c>
      <c r="E85" s="11">
        <v>128</v>
      </c>
      <c r="F85" s="11">
        <v>247</v>
      </c>
      <c r="G85" s="21"/>
      <c r="H85" s="188" t="s">
        <v>646</v>
      </c>
      <c r="I85" s="11">
        <v>120</v>
      </c>
      <c r="J85" s="11">
        <v>111</v>
      </c>
      <c r="K85" s="11">
        <v>130</v>
      </c>
      <c r="L85" s="11">
        <v>241</v>
      </c>
      <c r="M85" s="198"/>
      <c r="N85" s="424" t="s">
        <v>489</v>
      </c>
      <c r="O85" s="103">
        <v>3025</v>
      </c>
      <c r="P85" s="427" t="s">
        <v>337</v>
      </c>
      <c r="Q85" s="428"/>
      <c r="R85" s="22"/>
      <c r="S85" s="418"/>
      <c r="T85" s="170" t="s">
        <v>309</v>
      </c>
      <c r="U85" s="181" t="s">
        <v>310</v>
      </c>
      <c r="V85" s="11">
        <v>64</v>
      </c>
      <c r="W85" s="11">
        <v>63</v>
      </c>
      <c r="X85" s="11">
        <v>65</v>
      </c>
      <c r="Y85" s="99">
        <v>128</v>
      </c>
    </row>
    <row r="86" spans="1:25" ht="15.75" customHeight="1">
      <c r="A86" s="104"/>
      <c r="B86" s="183" t="s">
        <v>645</v>
      </c>
      <c r="C86" s="11">
        <v>218</v>
      </c>
      <c r="D86" s="11">
        <v>251</v>
      </c>
      <c r="E86" s="11">
        <v>226</v>
      </c>
      <c r="F86" s="11">
        <v>477</v>
      </c>
      <c r="G86" s="100" t="s">
        <v>408</v>
      </c>
      <c r="H86" s="10" t="s">
        <v>644</v>
      </c>
      <c r="I86" s="11">
        <v>143</v>
      </c>
      <c r="J86" s="11">
        <v>139</v>
      </c>
      <c r="K86" s="11">
        <v>143</v>
      </c>
      <c r="L86" s="11">
        <v>282</v>
      </c>
      <c r="M86" s="198"/>
      <c r="N86" s="425"/>
      <c r="O86" s="105">
        <v>3026</v>
      </c>
      <c r="P86" s="429" t="s">
        <v>339</v>
      </c>
      <c r="Q86" s="430"/>
      <c r="R86" s="22"/>
      <c r="S86" s="418"/>
      <c r="T86" s="170" t="s">
        <v>334</v>
      </c>
      <c r="U86" s="181" t="s">
        <v>335</v>
      </c>
      <c r="V86" s="11">
        <v>39</v>
      </c>
      <c r="W86" s="11">
        <v>17</v>
      </c>
      <c r="X86" s="11">
        <v>38</v>
      </c>
      <c r="Y86" s="99">
        <v>55</v>
      </c>
    </row>
    <row r="87" spans="1:25" ht="15.75" customHeight="1">
      <c r="A87" s="98"/>
      <c r="B87" s="184" t="s">
        <v>643</v>
      </c>
      <c r="C87" s="11">
        <v>139</v>
      </c>
      <c r="D87" s="11">
        <v>149</v>
      </c>
      <c r="E87" s="11">
        <v>152</v>
      </c>
      <c r="F87" s="11">
        <v>301</v>
      </c>
      <c r="G87" s="100" t="s">
        <v>410</v>
      </c>
      <c r="H87" s="10" t="s">
        <v>642</v>
      </c>
      <c r="I87" s="11">
        <v>98</v>
      </c>
      <c r="J87" s="11">
        <v>76</v>
      </c>
      <c r="K87" s="11">
        <v>97</v>
      </c>
      <c r="L87" s="11">
        <v>173</v>
      </c>
      <c r="M87" s="198"/>
      <c r="N87" s="425"/>
      <c r="O87" s="103">
        <v>3027</v>
      </c>
      <c r="P87" s="427" t="s">
        <v>341</v>
      </c>
      <c r="Q87" s="428"/>
      <c r="R87" s="22"/>
      <c r="S87" s="419"/>
      <c r="T87" s="170" t="s">
        <v>348</v>
      </c>
      <c r="U87" s="181" t="s">
        <v>349</v>
      </c>
      <c r="V87" s="11">
        <v>33</v>
      </c>
      <c r="W87" s="11">
        <v>21</v>
      </c>
      <c r="X87" s="11">
        <v>32</v>
      </c>
      <c r="Y87" s="99">
        <v>53</v>
      </c>
    </row>
    <row r="88" spans="1:25" ht="15.75" customHeight="1">
      <c r="A88" s="52" t="s">
        <v>137</v>
      </c>
      <c r="B88" s="10" t="s">
        <v>641</v>
      </c>
      <c r="C88" s="11">
        <v>52</v>
      </c>
      <c r="D88" s="11">
        <v>53</v>
      </c>
      <c r="E88" s="11">
        <v>40</v>
      </c>
      <c r="F88" s="11">
        <v>93</v>
      </c>
      <c r="G88" s="100" t="s">
        <v>411</v>
      </c>
      <c r="H88" s="10" t="s">
        <v>640</v>
      </c>
      <c r="I88" s="11">
        <v>22</v>
      </c>
      <c r="J88" s="11">
        <v>20</v>
      </c>
      <c r="K88" s="11">
        <v>25</v>
      </c>
      <c r="L88" s="11">
        <v>45</v>
      </c>
      <c r="M88" s="198"/>
      <c r="N88" s="425"/>
      <c r="O88" s="105">
        <v>3028</v>
      </c>
      <c r="P88" s="429" t="s">
        <v>343</v>
      </c>
      <c r="Q88" s="430"/>
      <c r="R88" s="22"/>
      <c r="S88" s="431" t="s">
        <v>487</v>
      </c>
      <c r="T88" s="170" t="s">
        <v>311</v>
      </c>
      <c r="U88" s="182" t="s">
        <v>312</v>
      </c>
      <c r="V88" s="11">
        <v>82</v>
      </c>
      <c r="W88" s="11">
        <v>24</v>
      </c>
      <c r="X88" s="11">
        <v>68</v>
      </c>
      <c r="Y88" s="99">
        <v>92</v>
      </c>
    </row>
    <row r="89" spans="1:25" ht="15.75" customHeight="1">
      <c r="A89" s="52" t="s">
        <v>138</v>
      </c>
      <c r="B89" s="10" t="s">
        <v>639</v>
      </c>
      <c r="C89" s="11">
        <v>65</v>
      </c>
      <c r="D89" s="11">
        <v>61</v>
      </c>
      <c r="E89" s="11">
        <v>63</v>
      </c>
      <c r="F89" s="11">
        <v>124</v>
      </c>
      <c r="G89" s="100"/>
      <c r="H89" s="181" t="s">
        <v>638</v>
      </c>
      <c r="I89" s="11">
        <v>279</v>
      </c>
      <c r="J89" s="11">
        <v>242</v>
      </c>
      <c r="K89" s="11">
        <v>287</v>
      </c>
      <c r="L89" s="11">
        <v>529</v>
      </c>
      <c r="M89" s="198"/>
      <c r="N89" s="426"/>
      <c r="O89" s="103">
        <v>3029</v>
      </c>
      <c r="P89" s="427" t="s">
        <v>345</v>
      </c>
      <c r="Q89" s="428"/>
      <c r="R89" s="22"/>
      <c r="S89" s="432"/>
      <c r="T89" s="170" t="s">
        <v>313</v>
      </c>
      <c r="U89" s="182" t="s">
        <v>314</v>
      </c>
      <c r="V89" s="11">
        <v>43</v>
      </c>
      <c r="W89" s="11">
        <v>45</v>
      </c>
      <c r="X89" s="11">
        <v>50</v>
      </c>
      <c r="Y89" s="99">
        <v>95</v>
      </c>
    </row>
    <row r="90" spans="1:25" ht="15.75" customHeight="1">
      <c r="A90" s="52" t="s">
        <v>139</v>
      </c>
      <c r="B90" s="10" t="s">
        <v>637</v>
      </c>
      <c r="C90" s="11">
        <v>71</v>
      </c>
      <c r="D90" s="11">
        <v>63</v>
      </c>
      <c r="E90" s="11">
        <v>77</v>
      </c>
      <c r="F90" s="11">
        <v>140</v>
      </c>
      <c r="G90" s="100" t="s">
        <v>416</v>
      </c>
      <c r="H90" s="10" t="s">
        <v>636</v>
      </c>
      <c r="I90" s="11">
        <v>33</v>
      </c>
      <c r="J90" s="11">
        <v>29</v>
      </c>
      <c r="K90" s="11">
        <v>30</v>
      </c>
      <c r="L90" s="11">
        <v>59</v>
      </c>
      <c r="M90" s="198"/>
      <c r="N90" s="409" t="s">
        <v>140</v>
      </c>
      <c r="O90" s="106">
        <v>3045</v>
      </c>
      <c r="P90" s="411" t="s">
        <v>140</v>
      </c>
      <c r="Q90" s="412"/>
      <c r="R90" s="22"/>
      <c r="S90" s="432"/>
      <c r="T90" s="170" t="s">
        <v>315</v>
      </c>
      <c r="U90" s="182" t="s">
        <v>316</v>
      </c>
      <c r="V90" s="11">
        <v>20</v>
      </c>
      <c r="W90" s="11">
        <v>29</v>
      </c>
      <c r="X90" s="11">
        <v>17</v>
      </c>
      <c r="Y90" s="99">
        <v>46</v>
      </c>
    </row>
    <row r="91" spans="1:25" ht="15.75" customHeight="1">
      <c r="A91" s="52" t="s">
        <v>141</v>
      </c>
      <c r="B91" s="10" t="s">
        <v>635</v>
      </c>
      <c r="C91" s="11">
        <v>26</v>
      </c>
      <c r="D91" s="11">
        <v>31</v>
      </c>
      <c r="E91" s="11">
        <v>30</v>
      </c>
      <c r="F91" s="11">
        <v>61</v>
      </c>
      <c r="G91" s="100" t="s">
        <v>417</v>
      </c>
      <c r="H91" s="10" t="s">
        <v>634</v>
      </c>
      <c r="I91" s="11">
        <v>42</v>
      </c>
      <c r="J91" s="11">
        <v>29</v>
      </c>
      <c r="K91" s="11">
        <v>38</v>
      </c>
      <c r="L91" s="11">
        <v>67</v>
      </c>
      <c r="M91" s="198"/>
      <c r="N91" s="410"/>
      <c r="O91" s="106">
        <v>3046</v>
      </c>
      <c r="P91" s="411" t="s">
        <v>356</v>
      </c>
      <c r="Q91" s="412"/>
      <c r="R91" s="22"/>
      <c r="S91" s="432"/>
      <c r="T91" s="170" t="s">
        <v>317</v>
      </c>
      <c r="U91" s="182" t="s">
        <v>491</v>
      </c>
      <c r="V91" s="11">
        <v>19</v>
      </c>
      <c r="W91" s="11">
        <v>20</v>
      </c>
      <c r="X91" s="11">
        <v>19</v>
      </c>
      <c r="Y91" s="99">
        <v>39</v>
      </c>
    </row>
    <row r="92" spans="1:25" ht="15.75" customHeight="1">
      <c r="A92" s="52" t="s">
        <v>142</v>
      </c>
      <c r="B92" s="10" t="s">
        <v>633</v>
      </c>
      <c r="C92" s="11">
        <v>49</v>
      </c>
      <c r="D92" s="11">
        <v>47</v>
      </c>
      <c r="E92" s="11">
        <v>53</v>
      </c>
      <c r="F92" s="11">
        <v>100</v>
      </c>
      <c r="G92" s="100" t="s">
        <v>418</v>
      </c>
      <c r="H92" s="10" t="s">
        <v>632</v>
      </c>
      <c r="I92" s="11">
        <v>26</v>
      </c>
      <c r="J92" s="11">
        <v>22</v>
      </c>
      <c r="K92" s="11">
        <v>29</v>
      </c>
      <c r="L92" s="11">
        <v>51</v>
      </c>
      <c r="M92" s="198"/>
      <c r="N92" s="413" t="s">
        <v>492</v>
      </c>
      <c r="O92" s="193">
        <v>3118</v>
      </c>
      <c r="P92" s="415" t="s">
        <v>437</v>
      </c>
      <c r="Q92" s="416"/>
      <c r="R92" s="22"/>
      <c r="S92" s="432"/>
      <c r="T92" s="170" t="s">
        <v>318</v>
      </c>
      <c r="U92" s="182" t="s">
        <v>319</v>
      </c>
      <c r="V92" s="11">
        <v>42</v>
      </c>
      <c r="W92" s="11">
        <v>46</v>
      </c>
      <c r="X92" s="11">
        <v>47</v>
      </c>
      <c r="Y92" s="99">
        <v>93</v>
      </c>
    </row>
    <row r="93" spans="1:25" ht="15.75" customHeight="1">
      <c r="A93" s="52" t="s">
        <v>143</v>
      </c>
      <c r="B93" s="10" t="s">
        <v>631</v>
      </c>
      <c r="C93" s="11">
        <v>54</v>
      </c>
      <c r="D93" s="11">
        <v>50</v>
      </c>
      <c r="E93" s="11">
        <v>48</v>
      </c>
      <c r="F93" s="11">
        <v>98</v>
      </c>
      <c r="G93" s="100" t="s">
        <v>419</v>
      </c>
      <c r="H93" s="10" t="s">
        <v>630</v>
      </c>
      <c r="I93" s="11">
        <v>453</v>
      </c>
      <c r="J93" s="11">
        <v>552</v>
      </c>
      <c r="K93" s="11">
        <v>591</v>
      </c>
      <c r="L93" s="11">
        <v>1143</v>
      </c>
      <c r="M93" s="198"/>
      <c r="N93" s="414"/>
      <c r="O93" s="193">
        <v>3119</v>
      </c>
      <c r="P93" s="415" t="s">
        <v>493</v>
      </c>
      <c r="Q93" s="416"/>
      <c r="R93" s="108"/>
      <c r="S93" s="432"/>
      <c r="T93" s="170" t="s">
        <v>320</v>
      </c>
      <c r="U93" s="182" t="s">
        <v>321</v>
      </c>
      <c r="V93" s="11">
        <v>133</v>
      </c>
      <c r="W93" s="11">
        <v>141</v>
      </c>
      <c r="X93" s="11">
        <v>158</v>
      </c>
      <c r="Y93" s="99">
        <v>299</v>
      </c>
    </row>
    <row r="94" spans="1:25" ht="15.75" customHeight="1">
      <c r="A94" s="52" t="s">
        <v>144</v>
      </c>
      <c r="B94" s="10" t="s">
        <v>629</v>
      </c>
      <c r="C94" s="11">
        <v>132</v>
      </c>
      <c r="D94" s="11">
        <v>105</v>
      </c>
      <c r="E94" s="11">
        <v>121</v>
      </c>
      <c r="F94" s="11">
        <v>226</v>
      </c>
      <c r="G94" s="100" t="s">
        <v>420</v>
      </c>
      <c r="H94" s="10" t="s">
        <v>628</v>
      </c>
      <c r="I94" s="11">
        <v>87</v>
      </c>
      <c r="J94" s="11">
        <v>109</v>
      </c>
      <c r="K94" s="11">
        <v>110</v>
      </c>
      <c r="L94" s="11">
        <v>219</v>
      </c>
      <c r="M94" s="198"/>
      <c r="N94" s="403" t="s">
        <v>494</v>
      </c>
      <c r="O94" s="107">
        <v>3057</v>
      </c>
      <c r="P94" s="405" t="s">
        <v>495</v>
      </c>
      <c r="Q94" s="405"/>
      <c r="R94" s="108"/>
      <c r="S94" s="432"/>
      <c r="T94" s="170" t="s">
        <v>322</v>
      </c>
      <c r="U94" s="182" t="s">
        <v>323</v>
      </c>
      <c r="V94" s="11">
        <v>37</v>
      </c>
      <c r="W94" s="11">
        <v>37</v>
      </c>
      <c r="X94" s="11">
        <v>39</v>
      </c>
      <c r="Y94" s="99">
        <v>76</v>
      </c>
    </row>
    <row r="95" spans="1:25" ht="15.75" customHeight="1">
      <c r="A95" s="52" t="s">
        <v>350</v>
      </c>
      <c r="B95" s="10" t="s">
        <v>627</v>
      </c>
      <c r="C95" s="11">
        <v>25</v>
      </c>
      <c r="D95" s="11">
        <v>22</v>
      </c>
      <c r="E95" s="11">
        <v>26</v>
      </c>
      <c r="F95" s="11">
        <v>48</v>
      </c>
      <c r="G95" s="100" t="s">
        <v>421</v>
      </c>
      <c r="H95" s="10" t="s">
        <v>626</v>
      </c>
      <c r="I95" s="11">
        <v>13</v>
      </c>
      <c r="J95" s="11">
        <v>14</v>
      </c>
      <c r="K95" s="11">
        <v>11</v>
      </c>
      <c r="L95" s="11">
        <v>25</v>
      </c>
      <c r="M95" s="198"/>
      <c r="N95" s="404"/>
      <c r="O95" s="107">
        <v>3058</v>
      </c>
      <c r="P95" s="405" t="s">
        <v>496</v>
      </c>
      <c r="Q95" s="405"/>
      <c r="R95" s="108"/>
      <c r="S95" s="432"/>
      <c r="T95" s="170" t="s">
        <v>324</v>
      </c>
      <c r="U95" s="182" t="s">
        <v>325</v>
      </c>
      <c r="V95" s="11">
        <v>81</v>
      </c>
      <c r="W95" s="11">
        <v>86</v>
      </c>
      <c r="X95" s="11">
        <v>91</v>
      </c>
      <c r="Y95" s="99">
        <v>177</v>
      </c>
    </row>
    <row r="96" spans="1:25" ht="15.75" customHeight="1">
      <c r="A96" s="52" t="s">
        <v>145</v>
      </c>
      <c r="B96" s="10" t="s">
        <v>625</v>
      </c>
      <c r="C96" s="11">
        <v>11</v>
      </c>
      <c r="D96" s="11">
        <v>7</v>
      </c>
      <c r="E96" s="11">
        <v>13</v>
      </c>
      <c r="F96" s="11">
        <v>20</v>
      </c>
      <c r="G96" s="100" t="s">
        <v>422</v>
      </c>
      <c r="H96" s="10" t="s">
        <v>624</v>
      </c>
      <c r="I96" s="11">
        <v>73</v>
      </c>
      <c r="J96" s="11">
        <v>70</v>
      </c>
      <c r="K96" s="11">
        <v>80</v>
      </c>
      <c r="L96" s="11">
        <v>150</v>
      </c>
      <c r="M96" s="198"/>
      <c r="N96" s="406" t="s">
        <v>370</v>
      </c>
      <c r="O96" s="109">
        <v>3060</v>
      </c>
      <c r="P96" s="397" t="s">
        <v>370</v>
      </c>
      <c r="Q96" s="398"/>
      <c r="R96" s="108"/>
      <c r="S96" s="432"/>
      <c r="T96" s="170" t="s">
        <v>328</v>
      </c>
      <c r="U96" s="182" t="s">
        <v>329</v>
      </c>
      <c r="V96" s="11">
        <v>44</v>
      </c>
      <c r="W96" s="11">
        <v>47</v>
      </c>
      <c r="X96" s="11">
        <v>50</v>
      </c>
      <c r="Y96" s="99">
        <v>97</v>
      </c>
    </row>
    <row r="97" spans="1:25" ht="15.75" customHeight="1">
      <c r="A97" s="110"/>
      <c r="B97" s="10"/>
      <c r="C97" s="11"/>
      <c r="D97" s="11"/>
      <c r="E97" s="11"/>
      <c r="F97" s="11"/>
      <c r="G97" s="100" t="s">
        <v>423</v>
      </c>
      <c r="H97" s="189" t="s">
        <v>623</v>
      </c>
      <c r="I97" s="11">
        <v>118</v>
      </c>
      <c r="J97" s="11">
        <v>115</v>
      </c>
      <c r="K97" s="11">
        <v>115</v>
      </c>
      <c r="L97" s="11">
        <v>230</v>
      </c>
      <c r="M97" s="198"/>
      <c r="N97" s="407"/>
      <c r="O97" s="109">
        <v>3061</v>
      </c>
      <c r="P97" s="397" t="s">
        <v>372</v>
      </c>
      <c r="Q97" s="398"/>
      <c r="R97" s="108"/>
      <c r="S97" s="432"/>
      <c r="T97" s="170" t="s">
        <v>351</v>
      </c>
      <c r="U97" s="182" t="s">
        <v>352</v>
      </c>
      <c r="V97" s="11">
        <v>46</v>
      </c>
      <c r="W97" s="11">
        <v>58</v>
      </c>
      <c r="X97" s="11">
        <v>49</v>
      </c>
      <c r="Y97" s="99">
        <v>107</v>
      </c>
    </row>
    <row r="98" spans="1:25" ht="15.75" customHeight="1">
      <c r="A98" s="110">
        <v>3045</v>
      </c>
      <c r="B98" s="187" t="s">
        <v>622</v>
      </c>
      <c r="C98" s="11">
        <v>202</v>
      </c>
      <c r="D98" s="11">
        <v>202</v>
      </c>
      <c r="E98" s="11">
        <v>247</v>
      </c>
      <c r="F98" s="11">
        <v>449</v>
      </c>
      <c r="G98" s="111"/>
      <c r="H98" s="187" t="s">
        <v>621</v>
      </c>
      <c r="I98" s="11">
        <v>223</v>
      </c>
      <c r="J98" s="11">
        <v>190</v>
      </c>
      <c r="K98" s="11">
        <v>218</v>
      </c>
      <c r="L98" s="11">
        <v>408</v>
      </c>
      <c r="M98" s="198"/>
      <c r="N98" s="407"/>
      <c r="O98" s="109">
        <v>3062</v>
      </c>
      <c r="P98" s="397" t="s">
        <v>374</v>
      </c>
      <c r="Q98" s="398"/>
      <c r="R98" s="108"/>
      <c r="S98" s="315"/>
      <c r="T98" s="170" t="s">
        <v>353</v>
      </c>
      <c r="U98" s="183" t="s">
        <v>677</v>
      </c>
      <c r="V98" s="11">
        <v>18</v>
      </c>
      <c r="W98" s="11">
        <v>16</v>
      </c>
      <c r="X98" s="11">
        <v>21</v>
      </c>
      <c r="Y98" s="99">
        <v>37</v>
      </c>
    </row>
    <row r="99" spans="1:25" ht="15.75" customHeight="1">
      <c r="A99" s="110" t="s">
        <v>357</v>
      </c>
      <c r="B99" s="10" t="s">
        <v>620</v>
      </c>
      <c r="C99" s="11">
        <v>41</v>
      </c>
      <c r="D99" s="11">
        <v>31</v>
      </c>
      <c r="E99" s="11">
        <v>39</v>
      </c>
      <c r="F99" s="11">
        <v>70</v>
      </c>
      <c r="G99" s="100" t="s">
        <v>432</v>
      </c>
      <c r="H99" s="10" t="s">
        <v>619</v>
      </c>
      <c r="I99" s="11">
        <v>31</v>
      </c>
      <c r="J99" s="11">
        <v>31</v>
      </c>
      <c r="K99" s="11">
        <v>36</v>
      </c>
      <c r="L99" s="11">
        <v>67</v>
      </c>
      <c r="M99" s="198"/>
      <c r="N99" s="407"/>
      <c r="O99" s="109">
        <v>3063</v>
      </c>
      <c r="P99" s="397" t="s">
        <v>376</v>
      </c>
      <c r="Q99" s="398"/>
      <c r="R99" s="108"/>
      <c r="S99" s="396" t="s">
        <v>486</v>
      </c>
      <c r="T99" s="170" t="s">
        <v>330</v>
      </c>
      <c r="U99" s="183" t="s">
        <v>331</v>
      </c>
      <c r="V99" s="11">
        <v>66</v>
      </c>
      <c r="W99" s="11">
        <v>76</v>
      </c>
      <c r="X99" s="11">
        <v>53</v>
      </c>
      <c r="Y99" s="99">
        <v>129</v>
      </c>
    </row>
    <row r="100" spans="1:25" ht="15.75" customHeight="1">
      <c r="A100" s="110" t="s">
        <v>358</v>
      </c>
      <c r="B100" s="10" t="s">
        <v>618</v>
      </c>
      <c r="C100" s="11">
        <v>13</v>
      </c>
      <c r="D100" s="11">
        <v>14</v>
      </c>
      <c r="E100" s="11">
        <v>14</v>
      </c>
      <c r="F100" s="11">
        <v>28</v>
      </c>
      <c r="G100" s="100" t="s">
        <v>433</v>
      </c>
      <c r="H100" s="10" t="s">
        <v>617</v>
      </c>
      <c r="I100" s="11">
        <v>194</v>
      </c>
      <c r="J100" s="11">
        <v>235</v>
      </c>
      <c r="K100" s="11">
        <v>256</v>
      </c>
      <c r="L100" s="11">
        <v>491</v>
      </c>
      <c r="M100" s="198"/>
      <c r="N100" s="407"/>
      <c r="O100" s="109">
        <v>3065</v>
      </c>
      <c r="P100" s="397" t="s">
        <v>378</v>
      </c>
      <c r="Q100" s="398"/>
      <c r="R100" s="108"/>
      <c r="S100" s="323"/>
      <c r="T100" s="170" t="s">
        <v>332</v>
      </c>
      <c r="U100" s="183" t="s">
        <v>333</v>
      </c>
      <c r="V100" s="11">
        <v>83</v>
      </c>
      <c r="W100" s="11">
        <v>95</v>
      </c>
      <c r="X100" s="11">
        <v>93</v>
      </c>
      <c r="Y100" s="99">
        <v>188</v>
      </c>
    </row>
    <row r="101" spans="1:25" ht="15.75" customHeight="1">
      <c r="A101" s="110" t="s">
        <v>359</v>
      </c>
      <c r="B101" s="10" t="s">
        <v>616</v>
      </c>
      <c r="C101" s="11">
        <v>15</v>
      </c>
      <c r="D101" s="11">
        <v>17</v>
      </c>
      <c r="E101" s="11">
        <v>12</v>
      </c>
      <c r="F101" s="11">
        <v>29</v>
      </c>
      <c r="G101" s="100"/>
      <c r="H101" s="192" t="s">
        <v>615</v>
      </c>
      <c r="I101" s="11">
        <v>76</v>
      </c>
      <c r="J101" s="11">
        <v>75</v>
      </c>
      <c r="K101" s="11">
        <v>115</v>
      </c>
      <c r="L101" s="11">
        <v>190</v>
      </c>
      <c r="M101" s="198"/>
      <c r="N101" s="408"/>
      <c r="O101" s="109">
        <v>3066</v>
      </c>
      <c r="P101" s="397" t="s">
        <v>146</v>
      </c>
      <c r="Q101" s="398"/>
      <c r="R101" s="108"/>
      <c r="S101" s="315"/>
      <c r="T101" s="170" t="s">
        <v>346</v>
      </c>
      <c r="U101" s="183" t="s">
        <v>347</v>
      </c>
      <c r="V101" s="11">
        <v>69</v>
      </c>
      <c r="W101" s="11">
        <v>80</v>
      </c>
      <c r="X101" s="11">
        <v>80</v>
      </c>
      <c r="Y101" s="99">
        <v>160</v>
      </c>
    </row>
    <row r="102" spans="1:25" ht="15.75" customHeight="1">
      <c r="A102" s="110" t="s">
        <v>360</v>
      </c>
      <c r="B102" s="10" t="s">
        <v>614</v>
      </c>
      <c r="C102" s="11">
        <v>36</v>
      </c>
      <c r="D102" s="11">
        <v>40</v>
      </c>
      <c r="E102" s="11">
        <v>43</v>
      </c>
      <c r="F102" s="11">
        <v>83</v>
      </c>
      <c r="G102" s="100"/>
      <c r="H102" s="47"/>
      <c r="I102" s="18"/>
      <c r="J102" s="18"/>
      <c r="K102" s="18"/>
      <c r="L102" s="11"/>
      <c r="M102" s="198"/>
      <c r="N102" s="399" t="s">
        <v>498</v>
      </c>
      <c r="O102" s="113">
        <v>3071</v>
      </c>
      <c r="P102" s="391" t="s">
        <v>385</v>
      </c>
      <c r="Q102" s="392"/>
      <c r="R102" s="108"/>
      <c r="S102" s="402" t="s">
        <v>489</v>
      </c>
      <c r="T102" s="170" t="s">
        <v>336</v>
      </c>
      <c r="U102" s="184" t="s">
        <v>337</v>
      </c>
      <c r="V102" s="11">
        <v>21</v>
      </c>
      <c r="W102" s="11">
        <v>24</v>
      </c>
      <c r="X102" s="11">
        <v>18</v>
      </c>
      <c r="Y102" s="99">
        <v>42</v>
      </c>
    </row>
    <row r="103" spans="1:25" ht="15.75" customHeight="1">
      <c r="A103" s="110" t="s">
        <v>361</v>
      </c>
      <c r="B103" s="10" t="s">
        <v>613</v>
      </c>
      <c r="C103" s="11">
        <v>39</v>
      </c>
      <c r="D103" s="11">
        <v>36</v>
      </c>
      <c r="E103" s="11">
        <v>45</v>
      </c>
      <c r="F103" s="11">
        <v>81</v>
      </c>
      <c r="G103" s="334"/>
      <c r="H103" s="388" t="s">
        <v>485</v>
      </c>
      <c r="I103" s="114">
        <v>3001</v>
      </c>
      <c r="J103" s="373" t="s">
        <v>304</v>
      </c>
      <c r="K103" s="374"/>
      <c r="L103" s="11"/>
      <c r="M103" s="198"/>
      <c r="N103" s="400"/>
      <c r="O103" s="113">
        <v>3073</v>
      </c>
      <c r="P103" s="391" t="s">
        <v>388</v>
      </c>
      <c r="Q103" s="392"/>
      <c r="R103" s="108"/>
      <c r="S103" s="323"/>
      <c r="T103" s="170" t="s">
        <v>338</v>
      </c>
      <c r="U103" s="184" t="s">
        <v>339</v>
      </c>
      <c r="V103" s="11">
        <v>41</v>
      </c>
      <c r="W103" s="11">
        <v>44</v>
      </c>
      <c r="X103" s="11">
        <v>51</v>
      </c>
      <c r="Y103" s="99">
        <v>95</v>
      </c>
    </row>
    <row r="104" spans="1:25" ht="15.75" customHeight="1">
      <c r="A104" s="110" t="s">
        <v>362</v>
      </c>
      <c r="B104" s="10" t="s">
        <v>612</v>
      </c>
      <c r="C104" s="11">
        <v>52</v>
      </c>
      <c r="D104" s="11">
        <v>42</v>
      </c>
      <c r="E104" s="11">
        <v>51</v>
      </c>
      <c r="F104" s="11">
        <v>93</v>
      </c>
      <c r="G104" s="386"/>
      <c r="H104" s="389"/>
      <c r="I104" s="114">
        <v>3002</v>
      </c>
      <c r="J104" s="373" t="s">
        <v>306</v>
      </c>
      <c r="K104" s="374"/>
      <c r="L104" s="11"/>
      <c r="M104" s="198"/>
      <c r="N104" s="401"/>
      <c r="O104" s="113">
        <v>3076</v>
      </c>
      <c r="P104" s="391" t="s">
        <v>391</v>
      </c>
      <c r="Q104" s="392"/>
      <c r="R104" s="108"/>
      <c r="S104" s="323"/>
      <c r="T104" s="170" t="s">
        <v>340</v>
      </c>
      <c r="U104" s="184" t="s">
        <v>341</v>
      </c>
      <c r="V104" s="11">
        <v>24</v>
      </c>
      <c r="W104" s="11">
        <v>29</v>
      </c>
      <c r="X104" s="11">
        <v>27</v>
      </c>
      <c r="Y104" s="99">
        <v>56</v>
      </c>
    </row>
    <row r="105" spans="1:25" ht="15.75" customHeight="1">
      <c r="A105" s="115" t="s">
        <v>363</v>
      </c>
      <c r="B105" s="31" t="s">
        <v>611</v>
      </c>
      <c r="C105" s="11">
        <v>37</v>
      </c>
      <c r="D105" s="11">
        <v>43</v>
      </c>
      <c r="E105" s="11">
        <v>32</v>
      </c>
      <c r="F105" s="11">
        <v>75</v>
      </c>
      <c r="G105" s="386"/>
      <c r="H105" s="389"/>
      <c r="I105" s="114">
        <v>3004</v>
      </c>
      <c r="J105" s="373" t="s">
        <v>308</v>
      </c>
      <c r="K105" s="374"/>
      <c r="L105" s="11"/>
      <c r="M105" s="198"/>
      <c r="N105" s="393" t="s">
        <v>147</v>
      </c>
      <c r="O105" s="172">
        <v>3072</v>
      </c>
      <c r="P105" s="375" t="s">
        <v>499</v>
      </c>
      <c r="Q105" s="376"/>
      <c r="R105" s="108"/>
      <c r="S105" s="323"/>
      <c r="T105" s="170" t="s">
        <v>342</v>
      </c>
      <c r="U105" s="184" t="s">
        <v>343</v>
      </c>
      <c r="V105" s="11">
        <v>44</v>
      </c>
      <c r="W105" s="11">
        <v>47</v>
      </c>
      <c r="X105" s="11">
        <v>48</v>
      </c>
      <c r="Y105" s="99">
        <v>95</v>
      </c>
    </row>
    <row r="106" spans="1:25" ht="15.75" customHeight="1">
      <c r="A106" s="115" t="s">
        <v>409</v>
      </c>
      <c r="B106" s="31" t="s">
        <v>610</v>
      </c>
      <c r="C106" s="11">
        <v>81</v>
      </c>
      <c r="D106" s="11">
        <v>74</v>
      </c>
      <c r="E106" s="11">
        <v>79</v>
      </c>
      <c r="F106" s="11">
        <v>153</v>
      </c>
      <c r="G106" s="386"/>
      <c r="H106" s="389"/>
      <c r="I106" s="114">
        <v>3005</v>
      </c>
      <c r="J106" s="373" t="s">
        <v>310</v>
      </c>
      <c r="K106" s="374"/>
      <c r="L106" s="11"/>
      <c r="M106" s="198"/>
      <c r="N106" s="394"/>
      <c r="O106" s="172">
        <v>3077</v>
      </c>
      <c r="P106" s="375" t="s">
        <v>393</v>
      </c>
      <c r="Q106" s="376"/>
      <c r="R106" s="108"/>
      <c r="S106" s="315"/>
      <c r="T106" s="170" t="s">
        <v>344</v>
      </c>
      <c r="U106" s="184" t="s">
        <v>345</v>
      </c>
      <c r="V106" s="11">
        <v>9</v>
      </c>
      <c r="W106" s="11">
        <v>5</v>
      </c>
      <c r="X106" s="11">
        <v>8</v>
      </c>
      <c r="Y106" s="99">
        <v>13</v>
      </c>
    </row>
    <row r="107" spans="1:25" ht="15.75" customHeight="1">
      <c r="A107" s="115" t="s">
        <v>434</v>
      </c>
      <c r="B107" s="31" t="s">
        <v>609</v>
      </c>
      <c r="C107" s="11">
        <v>202</v>
      </c>
      <c r="D107" s="11">
        <v>170</v>
      </c>
      <c r="E107" s="11">
        <v>198</v>
      </c>
      <c r="F107" s="11">
        <v>368</v>
      </c>
      <c r="G107" s="386"/>
      <c r="H107" s="389"/>
      <c r="I107" s="114">
        <v>3024</v>
      </c>
      <c r="J107" s="373" t="s">
        <v>335</v>
      </c>
      <c r="K107" s="374"/>
      <c r="L107" s="11"/>
      <c r="M107" s="198"/>
      <c r="N107" s="394"/>
      <c r="O107" s="172">
        <v>3078</v>
      </c>
      <c r="P107" s="375" t="s">
        <v>500</v>
      </c>
      <c r="Q107" s="376"/>
      <c r="R107" s="108"/>
      <c r="S107" s="377" t="s">
        <v>140</v>
      </c>
      <c r="T107" s="170" t="s">
        <v>354</v>
      </c>
      <c r="U107" s="185" t="s">
        <v>140</v>
      </c>
      <c r="V107" s="11">
        <v>151</v>
      </c>
      <c r="W107" s="11">
        <v>145</v>
      </c>
      <c r="X107" s="11">
        <v>191</v>
      </c>
      <c r="Y107" s="99">
        <v>336</v>
      </c>
    </row>
    <row r="108" spans="1:25" ht="15.75" customHeight="1">
      <c r="A108" s="110" t="s">
        <v>364</v>
      </c>
      <c r="B108" s="10" t="s">
        <v>608</v>
      </c>
      <c r="C108" s="11">
        <v>43</v>
      </c>
      <c r="D108" s="11">
        <v>40</v>
      </c>
      <c r="E108" s="11">
        <v>45</v>
      </c>
      <c r="F108" s="11">
        <v>85</v>
      </c>
      <c r="G108" s="387"/>
      <c r="H108" s="390"/>
      <c r="I108" s="114">
        <v>3032</v>
      </c>
      <c r="J108" s="373" t="s">
        <v>349</v>
      </c>
      <c r="K108" s="374"/>
      <c r="L108" s="11"/>
      <c r="M108" s="198"/>
      <c r="N108" s="394"/>
      <c r="O108" s="172">
        <v>3079</v>
      </c>
      <c r="P108" s="375" t="s">
        <v>396</v>
      </c>
      <c r="Q108" s="376"/>
      <c r="R108" s="108"/>
      <c r="S108" s="378"/>
      <c r="T108" s="170" t="s">
        <v>355</v>
      </c>
      <c r="U108" s="185" t="s">
        <v>356</v>
      </c>
      <c r="V108" s="11">
        <v>51</v>
      </c>
      <c r="W108" s="11">
        <v>57</v>
      </c>
      <c r="X108" s="11">
        <v>56</v>
      </c>
      <c r="Y108" s="99">
        <v>113</v>
      </c>
    </row>
    <row r="109" spans="1:25" ht="15.75" customHeight="1">
      <c r="A109" s="116"/>
      <c r="B109" s="171" t="s">
        <v>607</v>
      </c>
      <c r="C109" s="11">
        <v>123</v>
      </c>
      <c r="D109" s="11">
        <v>98</v>
      </c>
      <c r="E109" s="11">
        <v>124</v>
      </c>
      <c r="F109" s="11">
        <v>222</v>
      </c>
      <c r="G109" s="293"/>
      <c r="H109" s="380" t="s">
        <v>487</v>
      </c>
      <c r="I109" s="179">
        <v>3006</v>
      </c>
      <c r="J109" s="353" t="s">
        <v>312</v>
      </c>
      <c r="K109" s="354"/>
      <c r="L109" s="117"/>
      <c r="M109" s="198"/>
      <c r="N109" s="395"/>
      <c r="O109" s="172">
        <v>3080</v>
      </c>
      <c r="P109" s="375" t="s">
        <v>398</v>
      </c>
      <c r="Q109" s="376"/>
      <c r="R109" s="108"/>
      <c r="S109" s="383" t="s">
        <v>494</v>
      </c>
      <c r="T109" s="170"/>
      <c r="U109" s="243"/>
      <c r="V109" s="11"/>
      <c r="W109" s="11"/>
      <c r="X109" s="11"/>
      <c r="Y109" s="99"/>
    </row>
    <row r="110" spans="1:25" ht="15.75" customHeight="1">
      <c r="A110" s="110" t="s">
        <v>368</v>
      </c>
      <c r="B110" s="10" t="s">
        <v>606</v>
      </c>
      <c r="C110" s="11">
        <v>58</v>
      </c>
      <c r="D110" s="11">
        <v>46</v>
      </c>
      <c r="E110" s="11">
        <v>61</v>
      </c>
      <c r="F110" s="11">
        <v>107</v>
      </c>
      <c r="G110" s="379"/>
      <c r="H110" s="381"/>
      <c r="I110" s="119">
        <v>3008</v>
      </c>
      <c r="J110" s="353" t="s">
        <v>314</v>
      </c>
      <c r="K110" s="354"/>
      <c r="L110" s="120"/>
      <c r="M110" s="198"/>
      <c r="N110" s="367" t="s">
        <v>488</v>
      </c>
      <c r="O110" s="118">
        <v>3086</v>
      </c>
      <c r="P110" s="369" t="s">
        <v>405</v>
      </c>
      <c r="Q110" s="370"/>
      <c r="R110" s="108"/>
      <c r="S110" s="384"/>
      <c r="T110" s="170" t="s">
        <v>366</v>
      </c>
      <c r="U110" s="243" t="s">
        <v>495</v>
      </c>
      <c r="V110" s="11">
        <v>69</v>
      </c>
      <c r="W110" s="11">
        <v>45</v>
      </c>
      <c r="X110" s="11">
        <v>67</v>
      </c>
      <c r="Y110" s="99">
        <v>112</v>
      </c>
    </row>
    <row r="111" spans="1:25" ht="15.75" customHeight="1">
      <c r="A111" s="110" t="s">
        <v>365</v>
      </c>
      <c r="B111" s="10" t="s">
        <v>605</v>
      </c>
      <c r="C111" s="11">
        <v>16</v>
      </c>
      <c r="D111" s="11">
        <v>19</v>
      </c>
      <c r="E111" s="11">
        <v>16</v>
      </c>
      <c r="F111" s="11">
        <v>35</v>
      </c>
      <c r="G111" s="379"/>
      <c r="H111" s="381"/>
      <c r="I111" s="119">
        <v>3009</v>
      </c>
      <c r="J111" s="353" t="s">
        <v>316</v>
      </c>
      <c r="K111" s="354"/>
      <c r="L111" s="120"/>
      <c r="M111" s="198"/>
      <c r="N111" s="368"/>
      <c r="O111" s="118">
        <v>3087</v>
      </c>
      <c r="P111" s="369" t="s">
        <v>407</v>
      </c>
      <c r="Q111" s="370"/>
      <c r="R111" s="108"/>
      <c r="S111" s="385"/>
      <c r="T111" s="170" t="s">
        <v>367</v>
      </c>
      <c r="U111" s="243" t="s">
        <v>496</v>
      </c>
      <c r="V111" s="11">
        <v>54</v>
      </c>
      <c r="W111" s="11">
        <v>53</v>
      </c>
      <c r="X111" s="11">
        <v>57</v>
      </c>
      <c r="Y111" s="99">
        <v>110</v>
      </c>
    </row>
    <row r="112" spans="1:25" ht="15.75" customHeight="1">
      <c r="A112" s="116"/>
      <c r="B112" s="186" t="s">
        <v>604</v>
      </c>
      <c r="C112" s="11">
        <v>148</v>
      </c>
      <c r="D112" s="11">
        <v>137</v>
      </c>
      <c r="E112" s="11">
        <v>152</v>
      </c>
      <c r="F112" s="11">
        <v>289</v>
      </c>
      <c r="G112" s="379"/>
      <c r="H112" s="381"/>
      <c r="I112" s="119">
        <v>3010</v>
      </c>
      <c r="J112" s="353" t="s">
        <v>491</v>
      </c>
      <c r="K112" s="354"/>
      <c r="L112" s="120"/>
      <c r="M112" s="198"/>
      <c r="N112" s="371" t="s">
        <v>490</v>
      </c>
      <c r="O112" s="121">
        <v>3097</v>
      </c>
      <c r="P112" s="373" t="s">
        <v>413</v>
      </c>
      <c r="Q112" s="374"/>
      <c r="R112" s="108"/>
      <c r="S112" s="358" t="s">
        <v>370</v>
      </c>
      <c r="T112" s="170" t="s">
        <v>369</v>
      </c>
      <c r="U112" s="186" t="s">
        <v>370</v>
      </c>
      <c r="V112" s="11">
        <v>75</v>
      </c>
      <c r="W112" s="11">
        <v>68</v>
      </c>
      <c r="X112" s="11">
        <v>75</v>
      </c>
      <c r="Y112" s="99">
        <v>143</v>
      </c>
    </row>
    <row r="113" spans="1:25" ht="15.75" customHeight="1">
      <c r="A113" s="110" t="s">
        <v>380</v>
      </c>
      <c r="B113" s="10" t="s">
        <v>603</v>
      </c>
      <c r="C113" s="11">
        <v>38</v>
      </c>
      <c r="D113" s="11">
        <v>36</v>
      </c>
      <c r="E113" s="11">
        <v>36</v>
      </c>
      <c r="F113" s="11">
        <v>72</v>
      </c>
      <c r="G113" s="379"/>
      <c r="H113" s="381"/>
      <c r="I113" s="119">
        <v>3011</v>
      </c>
      <c r="J113" s="353" t="s">
        <v>319</v>
      </c>
      <c r="K113" s="354"/>
      <c r="L113" s="120"/>
      <c r="M113" s="198"/>
      <c r="N113" s="372"/>
      <c r="O113" s="121">
        <v>3098</v>
      </c>
      <c r="P113" s="359" t="s">
        <v>415</v>
      </c>
      <c r="Q113" s="360"/>
      <c r="R113" s="22"/>
      <c r="S113" s="323"/>
      <c r="T113" s="170" t="s">
        <v>371</v>
      </c>
      <c r="U113" s="186" t="s">
        <v>372</v>
      </c>
      <c r="V113" s="11">
        <v>8</v>
      </c>
      <c r="W113" s="11">
        <v>6</v>
      </c>
      <c r="X113" s="11">
        <v>8</v>
      </c>
      <c r="Y113" s="99">
        <v>14</v>
      </c>
    </row>
    <row r="114" spans="1:25" ht="15.75" customHeight="1">
      <c r="A114" s="110" t="s">
        <v>381</v>
      </c>
      <c r="B114" s="10" t="s">
        <v>602</v>
      </c>
      <c r="C114" s="11">
        <v>27</v>
      </c>
      <c r="D114" s="11">
        <v>28</v>
      </c>
      <c r="E114" s="11">
        <v>31</v>
      </c>
      <c r="F114" s="11">
        <v>59</v>
      </c>
      <c r="G114" s="379"/>
      <c r="H114" s="381"/>
      <c r="I114" s="119">
        <v>3012</v>
      </c>
      <c r="J114" s="353" t="s">
        <v>321</v>
      </c>
      <c r="K114" s="354"/>
      <c r="L114" s="120"/>
      <c r="M114" s="198"/>
      <c r="N114" s="361" t="s">
        <v>424</v>
      </c>
      <c r="O114" s="122">
        <v>3106</v>
      </c>
      <c r="P114" s="363" t="s">
        <v>424</v>
      </c>
      <c r="Q114" s="364"/>
      <c r="R114" s="22"/>
      <c r="S114" s="323"/>
      <c r="T114" s="170" t="s">
        <v>373</v>
      </c>
      <c r="U114" s="186" t="s">
        <v>374</v>
      </c>
      <c r="V114" s="11">
        <v>39</v>
      </c>
      <c r="W114" s="11">
        <v>47</v>
      </c>
      <c r="X114" s="11">
        <v>45</v>
      </c>
      <c r="Y114" s="99">
        <v>92</v>
      </c>
    </row>
    <row r="115" spans="1:25" ht="15.75" customHeight="1">
      <c r="A115" s="110" t="s">
        <v>382</v>
      </c>
      <c r="B115" s="10" t="s">
        <v>601</v>
      </c>
      <c r="C115" s="11">
        <v>30</v>
      </c>
      <c r="D115" s="11">
        <v>26</v>
      </c>
      <c r="E115" s="11">
        <v>32</v>
      </c>
      <c r="F115" s="11">
        <v>58</v>
      </c>
      <c r="G115" s="379"/>
      <c r="H115" s="381"/>
      <c r="I115" s="119">
        <v>3015</v>
      </c>
      <c r="J115" s="353" t="s">
        <v>323</v>
      </c>
      <c r="K115" s="354"/>
      <c r="L115" s="120"/>
      <c r="M115" s="198"/>
      <c r="N115" s="362"/>
      <c r="O115" s="122">
        <v>3108</v>
      </c>
      <c r="P115" s="363" t="s">
        <v>501</v>
      </c>
      <c r="Q115" s="364"/>
      <c r="R115" s="22"/>
      <c r="S115" s="323"/>
      <c r="T115" s="170" t="s">
        <v>375</v>
      </c>
      <c r="U115" s="186" t="s">
        <v>376</v>
      </c>
      <c r="V115" s="11">
        <v>4</v>
      </c>
      <c r="W115" s="11">
        <v>3</v>
      </c>
      <c r="X115" s="11">
        <v>5</v>
      </c>
      <c r="Y115" s="99">
        <v>8</v>
      </c>
    </row>
    <row r="116" spans="1:25" ht="15.75" customHeight="1">
      <c r="A116" s="110" t="s">
        <v>383</v>
      </c>
      <c r="B116" s="10" t="s">
        <v>600</v>
      </c>
      <c r="C116" s="11">
        <v>41</v>
      </c>
      <c r="D116" s="11">
        <v>37</v>
      </c>
      <c r="E116" s="11">
        <v>44</v>
      </c>
      <c r="F116" s="11">
        <v>81</v>
      </c>
      <c r="G116" s="379"/>
      <c r="H116" s="381"/>
      <c r="I116" s="119">
        <v>3017</v>
      </c>
      <c r="J116" s="353" t="s">
        <v>325</v>
      </c>
      <c r="K116" s="354"/>
      <c r="L116" s="365" t="s">
        <v>681</v>
      </c>
      <c r="M116" s="198"/>
      <c r="N116" s="349" t="s">
        <v>497</v>
      </c>
      <c r="O116" s="123">
        <v>3109</v>
      </c>
      <c r="P116" s="351" t="s">
        <v>427</v>
      </c>
      <c r="Q116" s="352"/>
      <c r="R116" s="124"/>
      <c r="S116" s="323"/>
      <c r="T116" s="170" t="s">
        <v>377</v>
      </c>
      <c r="U116" s="186" t="s">
        <v>378</v>
      </c>
      <c r="V116" s="11">
        <v>9</v>
      </c>
      <c r="W116" s="11">
        <v>6</v>
      </c>
      <c r="X116" s="11">
        <v>8</v>
      </c>
      <c r="Y116" s="99">
        <v>14</v>
      </c>
    </row>
    <row r="117" spans="1:25" ht="15.75" customHeight="1">
      <c r="A117" s="110"/>
      <c r="B117" s="190" t="s">
        <v>599</v>
      </c>
      <c r="C117" s="11">
        <v>187</v>
      </c>
      <c r="D117" s="11">
        <v>174</v>
      </c>
      <c r="E117" s="11">
        <v>183</v>
      </c>
      <c r="F117" s="11">
        <v>357</v>
      </c>
      <c r="G117" s="379"/>
      <c r="H117" s="381"/>
      <c r="I117" s="119">
        <v>3020</v>
      </c>
      <c r="J117" s="353" t="s">
        <v>329</v>
      </c>
      <c r="K117" s="354"/>
      <c r="L117" s="366"/>
      <c r="M117" s="198"/>
      <c r="N117" s="350"/>
      <c r="O117" s="123">
        <v>3110</v>
      </c>
      <c r="P117" s="351" t="s">
        <v>429</v>
      </c>
      <c r="Q117" s="352"/>
      <c r="R117" s="124"/>
      <c r="S117" s="315"/>
      <c r="T117" s="170" t="s">
        <v>379</v>
      </c>
      <c r="U117" s="186" t="s">
        <v>146</v>
      </c>
      <c r="V117" s="11">
        <v>13</v>
      </c>
      <c r="W117" s="11">
        <v>7</v>
      </c>
      <c r="X117" s="11">
        <v>11</v>
      </c>
      <c r="Y117" s="99">
        <v>18</v>
      </c>
    </row>
    <row r="118" spans="1:25" ht="15.75" customHeight="1" thickBot="1">
      <c r="A118" s="126"/>
      <c r="B118" s="173" t="s">
        <v>598</v>
      </c>
      <c r="C118" s="11">
        <v>425</v>
      </c>
      <c r="D118" s="11">
        <v>466</v>
      </c>
      <c r="E118" s="11">
        <v>482</v>
      </c>
      <c r="F118" s="11">
        <v>948</v>
      </c>
      <c r="G118" s="379"/>
      <c r="H118" s="381"/>
      <c r="I118" s="127">
        <v>3043</v>
      </c>
      <c r="J118" s="355" t="s">
        <v>352</v>
      </c>
      <c r="K118" s="356"/>
      <c r="L118" s="128"/>
      <c r="M118" s="198"/>
      <c r="N118" s="350"/>
      <c r="O118" s="125">
        <v>3112</v>
      </c>
      <c r="P118" s="357" t="s">
        <v>431</v>
      </c>
      <c r="Q118" s="357"/>
      <c r="R118" s="22"/>
      <c r="S118" s="335" t="s">
        <v>498</v>
      </c>
      <c r="T118" s="170" t="s">
        <v>384</v>
      </c>
      <c r="U118" s="190" t="s">
        <v>385</v>
      </c>
      <c r="V118" s="11">
        <v>94</v>
      </c>
      <c r="W118" s="11">
        <v>83</v>
      </c>
      <c r="X118" s="11">
        <v>88</v>
      </c>
      <c r="Y118" s="99">
        <v>171</v>
      </c>
    </row>
    <row r="119" spans="1:25" ht="15.75" customHeight="1">
      <c r="A119" s="104"/>
      <c r="B119" s="10"/>
      <c r="C119" s="228">
        <v>3640</v>
      </c>
      <c r="D119" s="228">
        <v>3619</v>
      </c>
      <c r="E119" s="228">
        <v>3919</v>
      </c>
      <c r="F119" s="228">
        <v>7538</v>
      </c>
      <c r="G119" s="298"/>
      <c r="H119" s="382"/>
      <c r="I119" s="229">
        <v>3044</v>
      </c>
      <c r="J119" s="336" t="s">
        <v>665</v>
      </c>
      <c r="K119" s="337"/>
      <c r="L119" s="231">
        <v>4871</v>
      </c>
      <c r="M119" s="279" t="s">
        <v>502</v>
      </c>
      <c r="N119" s="280"/>
      <c r="O119" s="6" t="s">
        <v>454</v>
      </c>
      <c r="P119" s="6" t="s">
        <v>455</v>
      </c>
      <c r="Q119" s="6" t="s">
        <v>456</v>
      </c>
      <c r="R119" s="7" t="s">
        <v>457</v>
      </c>
      <c r="S119" s="323"/>
      <c r="T119" s="170" t="s">
        <v>387</v>
      </c>
      <c r="U119" s="190" t="s">
        <v>388</v>
      </c>
      <c r="V119" s="11">
        <v>66</v>
      </c>
      <c r="W119" s="11">
        <v>66</v>
      </c>
      <c r="X119" s="11">
        <v>69</v>
      </c>
      <c r="Y119" s="99">
        <v>135</v>
      </c>
    </row>
    <row r="120" spans="1:25" ht="15.75" customHeight="1" thickBot="1">
      <c r="A120" s="207"/>
      <c r="B120" s="208"/>
      <c r="C120" s="209"/>
      <c r="D120" s="209"/>
      <c r="E120" s="209"/>
      <c r="F120" s="209"/>
      <c r="G120" s="210"/>
      <c r="H120" s="211"/>
      <c r="I120" s="209"/>
      <c r="J120" s="209"/>
      <c r="K120" s="209"/>
      <c r="L120" s="209"/>
      <c r="M120" s="281"/>
      <c r="N120" s="282"/>
      <c r="O120" s="40">
        <v>5862</v>
      </c>
      <c r="P120" s="40">
        <v>5746</v>
      </c>
      <c r="Q120" s="40">
        <v>6329</v>
      </c>
      <c r="R120" s="42">
        <v>12075</v>
      </c>
      <c r="S120" s="315"/>
      <c r="T120" s="170" t="s">
        <v>390</v>
      </c>
      <c r="U120" s="190" t="s">
        <v>391</v>
      </c>
      <c r="V120" s="11">
        <v>27</v>
      </c>
      <c r="W120" s="11">
        <v>25</v>
      </c>
      <c r="X120" s="11">
        <v>26</v>
      </c>
      <c r="Y120" s="99">
        <v>51</v>
      </c>
    </row>
    <row r="121" spans="1:25" ht="15.75" customHeight="1">
      <c r="A121" s="21"/>
      <c r="B121" s="47"/>
      <c r="C121" s="194"/>
      <c r="D121" s="194"/>
      <c r="E121" s="194"/>
      <c r="F121" s="194"/>
      <c r="G121" s="195"/>
      <c r="H121" s="196"/>
      <c r="I121" s="194"/>
      <c r="J121" s="194"/>
      <c r="K121" s="194"/>
      <c r="L121" s="194"/>
      <c r="M121" s="269" t="s">
        <v>469</v>
      </c>
      <c r="N121" s="269"/>
      <c r="O121" s="269"/>
      <c r="P121" s="269"/>
      <c r="Q121" s="269"/>
      <c r="R121" s="269"/>
      <c r="S121" s="338" t="s">
        <v>147</v>
      </c>
      <c r="T121" s="170" t="s">
        <v>386</v>
      </c>
      <c r="U121" s="191" t="s">
        <v>499</v>
      </c>
      <c r="V121" s="11">
        <v>24</v>
      </c>
      <c r="W121" s="11">
        <v>16</v>
      </c>
      <c r="X121" s="11">
        <v>21</v>
      </c>
      <c r="Y121" s="99">
        <v>37</v>
      </c>
    </row>
    <row r="122" spans="1:25" ht="24" customHeight="1">
      <c r="A122" s="341" t="s">
        <v>450</v>
      </c>
      <c r="B122" s="341"/>
      <c r="C122" s="341"/>
      <c r="D122" s="341"/>
      <c r="E122" s="341"/>
      <c r="F122" s="341"/>
      <c r="G122" s="341"/>
      <c r="H122" s="341"/>
      <c r="I122" s="341"/>
      <c r="J122" s="341"/>
      <c r="K122" s="341"/>
      <c r="L122" s="341"/>
      <c r="M122" s="341"/>
      <c r="N122" s="341"/>
      <c r="O122" s="341"/>
      <c r="P122" s="341"/>
      <c r="Q122" s="341"/>
      <c r="R122" s="341"/>
      <c r="S122" s="339"/>
      <c r="T122" s="170" t="s">
        <v>392</v>
      </c>
      <c r="U122" s="191" t="s">
        <v>393</v>
      </c>
      <c r="V122" s="11">
        <v>30</v>
      </c>
      <c r="W122" s="11">
        <v>24</v>
      </c>
      <c r="X122" s="11">
        <v>22</v>
      </c>
      <c r="Y122" s="99">
        <v>46</v>
      </c>
    </row>
    <row r="123" spans="1:25" ht="15.75" customHeight="1" thickBot="1">
      <c r="A123" s="129" t="s">
        <v>503</v>
      </c>
      <c r="B123" s="129"/>
      <c r="P123" s="342" t="str">
        <f>P2</f>
        <v>令和２年７月31日現在</v>
      </c>
      <c r="Q123" s="342"/>
      <c r="R123" s="342"/>
      <c r="S123" s="339"/>
      <c r="T123" s="170" t="s">
        <v>394</v>
      </c>
      <c r="U123" s="191" t="s">
        <v>500</v>
      </c>
      <c r="V123" s="11">
        <v>217</v>
      </c>
      <c r="W123" s="11">
        <v>254</v>
      </c>
      <c r="X123" s="11">
        <v>257</v>
      </c>
      <c r="Y123" s="99">
        <v>511</v>
      </c>
    </row>
    <row r="124" spans="1:25" ht="15.75" customHeight="1">
      <c r="A124" s="4" t="s">
        <v>452</v>
      </c>
      <c r="B124" s="5" t="s">
        <v>453</v>
      </c>
      <c r="C124" s="6" t="s">
        <v>454</v>
      </c>
      <c r="D124" s="6" t="s">
        <v>455</v>
      </c>
      <c r="E124" s="6" t="s">
        <v>456</v>
      </c>
      <c r="F124" s="6" t="s">
        <v>457</v>
      </c>
      <c r="G124" s="6" t="s">
        <v>452</v>
      </c>
      <c r="H124" s="5" t="s">
        <v>453</v>
      </c>
      <c r="I124" s="97" t="s">
        <v>463</v>
      </c>
      <c r="J124" s="343" t="s">
        <v>484</v>
      </c>
      <c r="K124" s="344"/>
      <c r="L124" s="345"/>
      <c r="M124" s="6" t="s">
        <v>452</v>
      </c>
      <c r="N124" s="5" t="s">
        <v>453</v>
      </c>
      <c r="O124" s="97" t="s">
        <v>463</v>
      </c>
      <c r="P124" s="343" t="s">
        <v>484</v>
      </c>
      <c r="Q124" s="344"/>
      <c r="R124" s="331"/>
      <c r="S124" s="339"/>
      <c r="T124" s="170" t="s">
        <v>395</v>
      </c>
      <c r="U124" s="191" t="s">
        <v>396</v>
      </c>
      <c r="V124" s="11">
        <v>126</v>
      </c>
      <c r="W124" s="11">
        <v>143</v>
      </c>
      <c r="X124" s="11">
        <v>151</v>
      </c>
      <c r="Y124" s="99">
        <v>294</v>
      </c>
    </row>
    <row r="125" spans="1:25" ht="15.75" customHeight="1">
      <c r="A125" s="52" t="s">
        <v>438</v>
      </c>
      <c r="B125" s="10" t="s">
        <v>666</v>
      </c>
      <c r="C125" s="11">
        <v>100</v>
      </c>
      <c r="D125" s="11">
        <v>92</v>
      </c>
      <c r="E125" s="11">
        <v>100</v>
      </c>
      <c r="F125" s="11">
        <v>192</v>
      </c>
      <c r="G125" s="334" t="s">
        <v>150</v>
      </c>
      <c r="H125" s="290" t="s">
        <v>148</v>
      </c>
      <c r="I125" s="130">
        <v>4330</v>
      </c>
      <c r="J125" s="276" t="s">
        <v>504</v>
      </c>
      <c r="K125" s="278"/>
      <c r="L125" s="346"/>
      <c r="M125" s="290">
        <v>5117</v>
      </c>
      <c r="N125" s="290" t="s">
        <v>444</v>
      </c>
      <c r="O125" s="130">
        <v>4540</v>
      </c>
      <c r="P125" s="276" t="s">
        <v>505</v>
      </c>
      <c r="Q125" s="277"/>
      <c r="R125" s="332"/>
      <c r="S125" s="340"/>
      <c r="T125" s="170" t="s">
        <v>397</v>
      </c>
      <c r="U125" s="191" t="s">
        <v>398</v>
      </c>
      <c r="V125" s="11">
        <v>28</v>
      </c>
      <c r="W125" s="11">
        <v>29</v>
      </c>
      <c r="X125" s="11">
        <v>31</v>
      </c>
      <c r="Y125" s="99">
        <v>60</v>
      </c>
    </row>
    <row r="126" spans="1:25" ht="15.75" customHeight="1">
      <c r="A126" s="52" t="s">
        <v>149</v>
      </c>
      <c r="B126" s="10" t="s">
        <v>668</v>
      </c>
      <c r="C126" s="11">
        <v>337</v>
      </c>
      <c r="D126" s="11">
        <v>314</v>
      </c>
      <c r="E126" s="11">
        <v>314</v>
      </c>
      <c r="F126" s="11">
        <v>628</v>
      </c>
      <c r="G126" s="291"/>
      <c r="H126" s="291"/>
      <c r="I126" s="130">
        <v>4340</v>
      </c>
      <c r="J126" s="276" t="s">
        <v>506</v>
      </c>
      <c r="K126" s="278"/>
      <c r="L126" s="346"/>
      <c r="M126" s="291"/>
      <c r="N126" s="291"/>
      <c r="O126" s="130">
        <v>4550</v>
      </c>
      <c r="P126" s="286" t="s">
        <v>507</v>
      </c>
      <c r="Q126" s="276"/>
      <c r="R126" s="332"/>
      <c r="S126" s="324" t="s">
        <v>488</v>
      </c>
      <c r="T126" s="170" t="s">
        <v>404</v>
      </c>
      <c r="U126" s="188" t="s">
        <v>405</v>
      </c>
      <c r="V126" s="11">
        <v>78</v>
      </c>
      <c r="W126" s="11">
        <v>71</v>
      </c>
      <c r="X126" s="11">
        <v>85</v>
      </c>
      <c r="Y126" s="99">
        <v>156</v>
      </c>
    </row>
    <row r="127" spans="1:25" ht="15.75" customHeight="1">
      <c r="A127" s="52" t="s">
        <v>150</v>
      </c>
      <c r="B127" s="10" t="s">
        <v>669</v>
      </c>
      <c r="C127" s="11">
        <v>244</v>
      </c>
      <c r="D127" s="11">
        <v>178</v>
      </c>
      <c r="E127" s="11">
        <v>233</v>
      </c>
      <c r="F127" s="11">
        <v>411</v>
      </c>
      <c r="G127" s="302"/>
      <c r="H127" s="302"/>
      <c r="I127" s="130">
        <v>4800</v>
      </c>
      <c r="J127" s="276" t="s">
        <v>508</v>
      </c>
      <c r="K127" s="278"/>
      <c r="L127" s="346"/>
      <c r="M127" s="291"/>
      <c r="N127" s="291"/>
      <c r="O127" s="130">
        <v>4560</v>
      </c>
      <c r="P127" s="286" t="s">
        <v>509</v>
      </c>
      <c r="Q127" s="276"/>
      <c r="R127" s="332"/>
      <c r="S127" s="325"/>
      <c r="T127" s="170" t="s">
        <v>406</v>
      </c>
      <c r="U127" s="188" t="s">
        <v>407</v>
      </c>
      <c r="V127" s="11">
        <v>42</v>
      </c>
      <c r="W127" s="11">
        <v>40</v>
      </c>
      <c r="X127" s="11">
        <v>45</v>
      </c>
      <c r="Y127" s="99">
        <v>85</v>
      </c>
    </row>
    <row r="128" spans="1:25" ht="15.75" customHeight="1">
      <c r="A128" s="52" t="s">
        <v>151</v>
      </c>
      <c r="B128" s="10" t="s">
        <v>670</v>
      </c>
      <c r="C128" s="11">
        <v>194</v>
      </c>
      <c r="D128" s="11">
        <v>184</v>
      </c>
      <c r="E128" s="11">
        <v>198</v>
      </c>
      <c r="F128" s="11">
        <v>382</v>
      </c>
      <c r="G128" s="326" t="s">
        <v>151</v>
      </c>
      <c r="H128" s="290" t="s">
        <v>441</v>
      </c>
      <c r="I128" s="130">
        <v>4080</v>
      </c>
      <c r="J128" s="276" t="s">
        <v>510</v>
      </c>
      <c r="K128" s="277"/>
      <c r="L128" s="346"/>
      <c r="M128" s="291"/>
      <c r="N128" s="291"/>
      <c r="O128" s="130">
        <v>4570</v>
      </c>
      <c r="P128" s="286" t="s">
        <v>511</v>
      </c>
      <c r="Q128" s="276"/>
      <c r="R128" s="332"/>
      <c r="S128" s="330" t="s">
        <v>490</v>
      </c>
      <c r="T128" s="170" t="s">
        <v>412</v>
      </c>
      <c r="U128" s="181" t="s">
        <v>413</v>
      </c>
      <c r="V128" s="11">
        <v>92</v>
      </c>
      <c r="W128" s="11">
        <v>76</v>
      </c>
      <c r="X128" s="11">
        <v>96</v>
      </c>
      <c r="Y128" s="99">
        <v>172</v>
      </c>
    </row>
    <row r="129" spans="1:25" ht="15.75" customHeight="1">
      <c r="A129" s="52" t="s">
        <v>152</v>
      </c>
      <c r="B129" s="10" t="s">
        <v>671</v>
      </c>
      <c r="C129" s="11">
        <v>383</v>
      </c>
      <c r="D129" s="11">
        <v>348</v>
      </c>
      <c r="E129" s="11">
        <v>411</v>
      </c>
      <c r="F129" s="11">
        <v>759</v>
      </c>
      <c r="G129" s="327"/>
      <c r="H129" s="291"/>
      <c r="I129" s="130">
        <v>4090</v>
      </c>
      <c r="J129" s="276" t="s">
        <v>512</v>
      </c>
      <c r="K129" s="277"/>
      <c r="L129" s="346"/>
      <c r="M129" s="291"/>
      <c r="N129" s="291"/>
      <c r="O129" s="130">
        <v>4580</v>
      </c>
      <c r="P129" s="286" t="s">
        <v>513</v>
      </c>
      <c r="Q129" s="276"/>
      <c r="R129" s="332"/>
      <c r="S129" s="315"/>
      <c r="T129" s="170" t="s">
        <v>414</v>
      </c>
      <c r="U129" s="181" t="s">
        <v>415</v>
      </c>
      <c r="V129" s="11">
        <v>187</v>
      </c>
      <c r="W129" s="11">
        <v>166</v>
      </c>
      <c r="X129" s="11">
        <v>191</v>
      </c>
      <c r="Y129" s="99">
        <v>357</v>
      </c>
    </row>
    <row r="130" spans="1:25" ht="15.75" customHeight="1">
      <c r="A130" s="52" t="s">
        <v>153</v>
      </c>
      <c r="B130" s="10" t="s">
        <v>672</v>
      </c>
      <c r="C130" s="11">
        <v>578</v>
      </c>
      <c r="D130" s="11">
        <v>649</v>
      </c>
      <c r="E130" s="11">
        <v>706</v>
      </c>
      <c r="F130" s="11">
        <v>1355</v>
      </c>
      <c r="G130" s="327"/>
      <c r="H130" s="291"/>
      <c r="I130" s="130">
        <v>4100</v>
      </c>
      <c r="J130" s="276" t="s">
        <v>514</v>
      </c>
      <c r="K130" s="277"/>
      <c r="L130" s="346"/>
      <c r="M130" s="291"/>
      <c r="N130" s="291"/>
      <c r="O130" s="130">
        <v>4590</v>
      </c>
      <c r="P130" s="276" t="s">
        <v>515</v>
      </c>
      <c r="Q130" s="277"/>
      <c r="R130" s="332"/>
      <c r="S130" s="321" t="s">
        <v>424</v>
      </c>
      <c r="T130" s="170" t="s">
        <v>423</v>
      </c>
      <c r="U130" s="189" t="s">
        <v>424</v>
      </c>
      <c r="V130" s="11">
        <v>109</v>
      </c>
      <c r="W130" s="11">
        <v>110</v>
      </c>
      <c r="X130" s="11">
        <v>110</v>
      </c>
      <c r="Y130" s="99">
        <v>220</v>
      </c>
    </row>
    <row r="131" spans="1:25" ht="15.75" customHeight="1">
      <c r="A131" s="52" t="s">
        <v>154</v>
      </c>
      <c r="B131" s="10" t="s">
        <v>667</v>
      </c>
      <c r="C131" s="11">
        <v>367</v>
      </c>
      <c r="D131" s="11">
        <v>387</v>
      </c>
      <c r="E131" s="11">
        <v>448</v>
      </c>
      <c r="F131" s="11">
        <v>835</v>
      </c>
      <c r="G131" s="327"/>
      <c r="H131" s="291"/>
      <c r="I131" s="130">
        <v>4110</v>
      </c>
      <c r="J131" s="276" t="s">
        <v>516</v>
      </c>
      <c r="K131" s="277"/>
      <c r="L131" s="346"/>
      <c r="M131" s="291"/>
      <c r="N131" s="291"/>
      <c r="O131" s="130">
        <v>4600</v>
      </c>
      <c r="P131" s="276" t="s">
        <v>517</v>
      </c>
      <c r="Q131" s="277"/>
      <c r="R131" s="332"/>
      <c r="S131" s="315"/>
      <c r="T131" s="170" t="s">
        <v>425</v>
      </c>
      <c r="U131" s="189" t="s">
        <v>501</v>
      </c>
      <c r="V131" s="11">
        <v>9</v>
      </c>
      <c r="W131" s="11">
        <v>5</v>
      </c>
      <c r="X131" s="11">
        <v>5</v>
      </c>
      <c r="Y131" s="99">
        <v>10</v>
      </c>
    </row>
    <row r="132" spans="1:25" ht="15.75" customHeight="1">
      <c r="A132" s="52" t="s">
        <v>155</v>
      </c>
      <c r="B132" s="10" t="s">
        <v>673</v>
      </c>
      <c r="C132" s="11">
        <v>209</v>
      </c>
      <c r="D132" s="11">
        <v>194</v>
      </c>
      <c r="E132" s="11">
        <v>224</v>
      </c>
      <c r="F132" s="11">
        <v>418</v>
      </c>
      <c r="G132" s="327"/>
      <c r="H132" s="291"/>
      <c r="I132" s="130">
        <v>4230</v>
      </c>
      <c r="J132" s="276" t="s">
        <v>518</v>
      </c>
      <c r="K132" s="277"/>
      <c r="L132" s="346"/>
      <c r="M132" s="291"/>
      <c r="N132" s="291"/>
      <c r="O132" s="130">
        <v>4840</v>
      </c>
      <c r="P132" s="276" t="s">
        <v>261</v>
      </c>
      <c r="Q132" s="277"/>
      <c r="R132" s="332"/>
      <c r="S132" s="322" t="s">
        <v>497</v>
      </c>
      <c r="T132" s="170" t="s">
        <v>426</v>
      </c>
      <c r="U132" s="187" t="s">
        <v>427</v>
      </c>
      <c r="V132" s="11">
        <v>113</v>
      </c>
      <c r="W132" s="11">
        <v>91</v>
      </c>
      <c r="X132" s="11">
        <v>103</v>
      </c>
      <c r="Y132" s="99">
        <v>194</v>
      </c>
    </row>
    <row r="133" spans="1:25" ht="15.75" customHeight="1">
      <c r="A133" s="52" t="s">
        <v>156</v>
      </c>
      <c r="B133" s="10" t="s">
        <v>674</v>
      </c>
      <c r="C133" s="11">
        <v>223</v>
      </c>
      <c r="D133" s="11">
        <v>196</v>
      </c>
      <c r="E133" s="11">
        <v>235</v>
      </c>
      <c r="F133" s="11">
        <v>431</v>
      </c>
      <c r="G133" s="327"/>
      <c r="H133" s="291"/>
      <c r="I133" s="130">
        <v>4240</v>
      </c>
      <c r="J133" s="276" t="s">
        <v>519</v>
      </c>
      <c r="K133" s="278"/>
      <c r="L133" s="346"/>
      <c r="M133" s="291"/>
      <c r="N133" s="291"/>
      <c r="O133" s="130">
        <v>4850</v>
      </c>
      <c r="P133" s="276" t="s">
        <v>520</v>
      </c>
      <c r="Q133" s="277"/>
      <c r="R133" s="332"/>
      <c r="S133" s="323"/>
      <c r="T133" s="170" t="s">
        <v>428</v>
      </c>
      <c r="U133" s="187" t="s">
        <v>429</v>
      </c>
      <c r="V133" s="11">
        <v>58</v>
      </c>
      <c r="W133" s="11">
        <v>55</v>
      </c>
      <c r="X133" s="11">
        <v>63</v>
      </c>
      <c r="Y133" s="99">
        <v>118</v>
      </c>
    </row>
    <row r="134" spans="1:25" ht="15.75" customHeight="1">
      <c r="A134" s="52" t="s">
        <v>157</v>
      </c>
      <c r="B134" s="10" t="s">
        <v>675</v>
      </c>
      <c r="C134" s="11">
        <v>374</v>
      </c>
      <c r="D134" s="11">
        <v>443</v>
      </c>
      <c r="E134" s="11">
        <v>450</v>
      </c>
      <c r="F134" s="11">
        <v>893</v>
      </c>
      <c r="G134" s="327"/>
      <c r="H134" s="291"/>
      <c r="I134" s="130">
        <v>4250</v>
      </c>
      <c r="J134" s="276" t="s">
        <v>521</v>
      </c>
      <c r="K134" s="278"/>
      <c r="L134" s="346"/>
      <c r="M134" s="291"/>
      <c r="N134" s="291"/>
      <c r="O134" s="130">
        <v>4910</v>
      </c>
      <c r="P134" s="276" t="s">
        <v>522</v>
      </c>
      <c r="Q134" s="277"/>
      <c r="R134" s="332"/>
      <c r="S134" s="315"/>
      <c r="T134" s="170" t="s">
        <v>430</v>
      </c>
      <c r="U134" s="187" t="s">
        <v>431</v>
      </c>
      <c r="V134" s="11">
        <v>52</v>
      </c>
      <c r="W134" s="11">
        <v>44</v>
      </c>
      <c r="X134" s="11">
        <v>52</v>
      </c>
      <c r="Y134" s="99">
        <v>96</v>
      </c>
    </row>
    <row r="135" spans="1:25" ht="15.75" customHeight="1">
      <c r="A135" s="131"/>
      <c r="B135" s="10"/>
      <c r="C135" s="11"/>
      <c r="D135" s="11"/>
      <c r="E135" s="11"/>
      <c r="F135" s="11"/>
      <c r="G135" s="327"/>
      <c r="H135" s="291"/>
      <c r="I135" s="130">
        <v>4260</v>
      </c>
      <c r="J135" s="276" t="s">
        <v>523</v>
      </c>
      <c r="K135" s="278"/>
      <c r="L135" s="346"/>
      <c r="M135" s="302"/>
      <c r="N135" s="302"/>
      <c r="O135" s="130">
        <v>4970</v>
      </c>
      <c r="P135" s="312" t="s">
        <v>524</v>
      </c>
      <c r="Q135" s="313"/>
      <c r="R135" s="332"/>
      <c r="S135" s="314" t="s">
        <v>676</v>
      </c>
      <c r="T135" s="170" t="s">
        <v>399</v>
      </c>
      <c r="U135" s="187" t="s">
        <v>400</v>
      </c>
      <c r="V135" s="11">
        <v>2</v>
      </c>
      <c r="W135" s="11">
        <v>1</v>
      </c>
      <c r="X135" s="11">
        <v>3</v>
      </c>
      <c r="Y135" s="99">
        <v>4</v>
      </c>
    </row>
    <row r="136" spans="1:25" ht="15.75" customHeight="1">
      <c r="A136" s="316" t="s">
        <v>525</v>
      </c>
      <c r="B136" s="301"/>
      <c r="C136" s="301"/>
      <c r="D136" s="301"/>
      <c r="E136" s="317"/>
      <c r="F136" s="318"/>
      <c r="G136" s="328"/>
      <c r="H136" s="291"/>
      <c r="I136" s="130">
        <v>4270</v>
      </c>
      <c r="J136" s="276" t="s">
        <v>526</v>
      </c>
      <c r="K136" s="278"/>
      <c r="L136" s="346"/>
      <c r="M136" s="290">
        <v>5118</v>
      </c>
      <c r="N136" s="290" t="s">
        <v>445</v>
      </c>
      <c r="O136" s="130">
        <v>4380</v>
      </c>
      <c r="P136" s="276" t="s">
        <v>527</v>
      </c>
      <c r="Q136" s="277"/>
      <c r="R136" s="332"/>
      <c r="S136" s="315"/>
      <c r="T136" s="170" t="s">
        <v>401</v>
      </c>
      <c r="U136" s="187" t="s">
        <v>402</v>
      </c>
      <c r="V136" s="11">
        <v>10</v>
      </c>
      <c r="W136" s="11">
        <v>10</v>
      </c>
      <c r="X136" s="11">
        <v>7</v>
      </c>
      <c r="Y136" s="99">
        <v>17</v>
      </c>
    </row>
    <row r="137" spans="1:25" ht="15.75" customHeight="1">
      <c r="A137" s="132" t="s">
        <v>452</v>
      </c>
      <c r="B137" s="133" t="s">
        <v>453</v>
      </c>
      <c r="C137" s="134" t="s">
        <v>463</v>
      </c>
      <c r="D137" s="308" t="s">
        <v>484</v>
      </c>
      <c r="E137" s="309"/>
      <c r="F137" s="319"/>
      <c r="G137" s="327"/>
      <c r="H137" s="291"/>
      <c r="I137" s="130">
        <v>4350</v>
      </c>
      <c r="J137" s="306" t="s">
        <v>528</v>
      </c>
      <c r="K137" s="307"/>
      <c r="L137" s="346"/>
      <c r="M137" s="291"/>
      <c r="N137" s="291"/>
      <c r="O137" s="130">
        <v>4390</v>
      </c>
      <c r="P137" s="276" t="s">
        <v>529</v>
      </c>
      <c r="Q137" s="277"/>
      <c r="R137" s="332"/>
      <c r="S137" s="310" t="s">
        <v>492</v>
      </c>
      <c r="T137" s="100" t="s">
        <v>435</v>
      </c>
      <c r="U137" s="112" t="s">
        <v>493</v>
      </c>
      <c r="V137" s="11">
        <v>70</v>
      </c>
      <c r="W137" s="11">
        <v>69</v>
      </c>
      <c r="X137" s="11">
        <v>107</v>
      </c>
      <c r="Y137" s="99">
        <v>176</v>
      </c>
    </row>
    <row r="138" spans="1:25" ht="15.75" customHeight="1">
      <c r="A138" s="303" t="s">
        <v>438</v>
      </c>
      <c r="B138" s="290" t="s">
        <v>439</v>
      </c>
      <c r="C138" s="130">
        <v>4010</v>
      </c>
      <c r="D138" s="276" t="s">
        <v>530</v>
      </c>
      <c r="E138" s="277"/>
      <c r="F138" s="319"/>
      <c r="G138" s="327"/>
      <c r="H138" s="291"/>
      <c r="I138" s="130">
        <v>4360</v>
      </c>
      <c r="J138" s="306" t="s">
        <v>531</v>
      </c>
      <c r="K138" s="307"/>
      <c r="L138" s="346"/>
      <c r="M138" s="291"/>
      <c r="N138" s="291"/>
      <c r="O138" s="130">
        <v>4410</v>
      </c>
      <c r="P138" s="276" t="s">
        <v>532</v>
      </c>
      <c r="Q138" s="277"/>
      <c r="R138" s="332"/>
      <c r="S138" s="311"/>
      <c r="T138" s="100" t="s">
        <v>436</v>
      </c>
      <c r="U138" s="10" t="s">
        <v>437</v>
      </c>
      <c r="V138" s="230">
        <v>6</v>
      </c>
      <c r="W138" s="230">
        <v>6</v>
      </c>
      <c r="X138" s="230">
        <v>8</v>
      </c>
      <c r="Y138" s="230">
        <v>14</v>
      </c>
    </row>
    <row r="139" spans="1:18" ht="15.75" customHeight="1">
      <c r="A139" s="304"/>
      <c r="B139" s="291"/>
      <c r="C139" s="130">
        <v>4020</v>
      </c>
      <c r="D139" s="276" t="s">
        <v>533</v>
      </c>
      <c r="E139" s="277"/>
      <c r="F139" s="319"/>
      <c r="G139" s="329"/>
      <c r="H139" s="302"/>
      <c r="I139" s="130">
        <v>4370</v>
      </c>
      <c r="J139" s="306" t="s">
        <v>534</v>
      </c>
      <c r="K139" s="307"/>
      <c r="L139" s="346"/>
      <c r="M139" s="291"/>
      <c r="N139" s="291"/>
      <c r="O139" s="130">
        <v>4420</v>
      </c>
      <c r="P139" s="276" t="s">
        <v>535</v>
      </c>
      <c r="Q139" s="277"/>
      <c r="R139" s="332"/>
    </row>
    <row r="140" spans="1:18" ht="15.75" customHeight="1">
      <c r="A140" s="304"/>
      <c r="B140" s="291"/>
      <c r="C140" s="130">
        <v>4030</v>
      </c>
      <c r="D140" s="276" t="s">
        <v>536</v>
      </c>
      <c r="E140" s="277"/>
      <c r="F140" s="319"/>
      <c r="G140" s="290">
        <v>5115</v>
      </c>
      <c r="H140" s="290" t="s">
        <v>442</v>
      </c>
      <c r="I140" s="130">
        <v>4430</v>
      </c>
      <c r="J140" s="276" t="s">
        <v>537</v>
      </c>
      <c r="K140" s="278"/>
      <c r="L140" s="346"/>
      <c r="M140" s="302"/>
      <c r="N140" s="302"/>
      <c r="O140" s="130">
        <v>4620</v>
      </c>
      <c r="P140" s="276" t="s">
        <v>538</v>
      </c>
      <c r="Q140" s="277"/>
      <c r="R140" s="332"/>
    </row>
    <row r="141" spans="1:18" ht="15.75" customHeight="1">
      <c r="A141" s="304"/>
      <c r="B141" s="291"/>
      <c r="C141" s="130">
        <v>4040</v>
      </c>
      <c r="D141" s="276" t="s">
        <v>539</v>
      </c>
      <c r="E141" s="277"/>
      <c r="F141" s="319"/>
      <c r="G141" s="291"/>
      <c r="H141" s="291"/>
      <c r="I141" s="130">
        <v>4640</v>
      </c>
      <c r="J141" s="276" t="s">
        <v>540</v>
      </c>
      <c r="K141" s="278"/>
      <c r="L141" s="346"/>
      <c r="M141" s="290">
        <v>5119</v>
      </c>
      <c r="N141" s="290" t="s">
        <v>446</v>
      </c>
      <c r="O141" s="130">
        <v>4670</v>
      </c>
      <c r="P141" s="276" t="s">
        <v>541</v>
      </c>
      <c r="Q141" s="277"/>
      <c r="R141" s="332"/>
    </row>
    <row r="142" spans="1:18" ht="15.75" customHeight="1">
      <c r="A142" s="304"/>
      <c r="B142" s="291"/>
      <c r="C142" s="130">
        <v>4050</v>
      </c>
      <c r="D142" s="276" t="s">
        <v>542</v>
      </c>
      <c r="E142" s="277"/>
      <c r="F142" s="319"/>
      <c r="G142" s="291"/>
      <c r="H142" s="291"/>
      <c r="I142" s="130">
        <v>4650</v>
      </c>
      <c r="J142" s="276" t="s">
        <v>543</v>
      </c>
      <c r="K142" s="278"/>
      <c r="L142" s="346"/>
      <c r="M142" s="291"/>
      <c r="N142" s="291"/>
      <c r="O142" s="130">
        <v>4680</v>
      </c>
      <c r="P142" s="276" t="s">
        <v>544</v>
      </c>
      <c r="Q142" s="277"/>
      <c r="R142" s="332"/>
    </row>
    <row r="143" spans="1:18" ht="15.75" customHeight="1">
      <c r="A143" s="304"/>
      <c r="B143" s="291"/>
      <c r="C143" s="130">
        <v>4060</v>
      </c>
      <c r="D143" s="276" t="s">
        <v>545</v>
      </c>
      <c r="E143" s="277"/>
      <c r="F143" s="319"/>
      <c r="G143" s="291"/>
      <c r="H143" s="291"/>
      <c r="I143" s="130">
        <v>4660</v>
      </c>
      <c r="J143" s="276" t="s">
        <v>546</v>
      </c>
      <c r="K143" s="278"/>
      <c r="L143" s="346"/>
      <c r="M143" s="291"/>
      <c r="N143" s="291"/>
      <c r="O143" s="130">
        <v>4690</v>
      </c>
      <c r="P143" s="276" t="s">
        <v>547</v>
      </c>
      <c r="Q143" s="277"/>
      <c r="R143" s="332"/>
    </row>
    <row r="144" spans="1:18" ht="15.75" customHeight="1">
      <c r="A144" s="305"/>
      <c r="B144" s="302"/>
      <c r="C144" s="130">
        <v>4070</v>
      </c>
      <c r="D144" s="276" t="s">
        <v>548</v>
      </c>
      <c r="E144" s="277"/>
      <c r="F144" s="319"/>
      <c r="G144" s="291"/>
      <c r="H144" s="291"/>
      <c r="I144" s="130">
        <v>4790</v>
      </c>
      <c r="J144" s="276" t="s">
        <v>549</v>
      </c>
      <c r="K144" s="278"/>
      <c r="L144" s="346"/>
      <c r="M144" s="291"/>
      <c r="N144" s="291"/>
      <c r="O144" s="130">
        <v>4700</v>
      </c>
      <c r="P144" s="276" t="s">
        <v>550</v>
      </c>
      <c r="Q144" s="277"/>
      <c r="R144" s="332"/>
    </row>
    <row r="145" spans="1:18" ht="15.75" customHeight="1">
      <c r="A145" s="303" t="s">
        <v>149</v>
      </c>
      <c r="B145" s="290" t="s">
        <v>440</v>
      </c>
      <c r="C145" s="130">
        <v>4120</v>
      </c>
      <c r="D145" s="276" t="s">
        <v>551</v>
      </c>
      <c r="E145" s="277"/>
      <c r="F145" s="319"/>
      <c r="G145" s="302"/>
      <c r="H145" s="302"/>
      <c r="I145" s="130">
        <v>4880</v>
      </c>
      <c r="J145" s="276" t="s">
        <v>552</v>
      </c>
      <c r="K145" s="278"/>
      <c r="L145" s="346"/>
      <c r="M145" s="291"/>
      <c r="N145" s="291"/>
      <c r="O145" s="130">
        <v>4710</v>
      </c>
      <c r="P145" s="276" t="s">
        <v>553</v>
      </c>
      <c r="Q145" s="277"/>
      <c r="R145" s="332"/>
    </row>
    <row r="146" spans="1:18" ht="15.75" customHeight="1">
      <c r="A146" s="304"/>
      <c r="B146" s="291"/>
      <c r="C146" s="130">
        <v>4130</v>
      </c>
      <c r="D146" s="276" t="s">
        <v>554</v>
      </c>
      <c r="E146" s="277"/>
      <c r="F146" s="319"/>
      <c r="G146" s="290">
        <v>5116</v>
      </c>
      <c r="H146" s="290" t="s">
        <v>443</v>
      </c>
      <c r="I146" s="130">
        <v>4440</v>
      </c>
      <c r="J146" s="276" t="s">
        <v>555</v>
      </c>
      <c r="K146" s="278"/>
      <c r="L146" s="346"/>
      <c r="M146" s="302"/>
      <c r="N146" s="302"/>
      <c r="O146" s="130">
        <v>4720</v>
      </c>
      <c r="P146" s="276" t="s">
        <v>556</v>
      </c>
      <c r="Q146" s="277"/>
      <c r="R146" s="332"/>
    </row>
    <row r="147" spans="1:18" ht="15.75" customHeight="1">
      <c r="A147" s="304"/>
      <c r="B147" s="291"/>
      <c r="C147" s="130">
        <v>4140</v>
      </c>
      <c r="D147" s="276" t="s">
        <v>557</v>
      </c>
      <c r="E147" s="277"/>
      <c r="F147" s="319"/>
      <c r="G147" s="291"/>
      <c r="H147" s="291"/>
      <c r="I147" s="130">
        <v>4450</v>
      </c>
      <c r="J147" s="276" t="s">
        <v>558</v>
      </c>
      <c r="K147" s="278"/>
      <c r="L147" s="346"/>
      <c r="M147" s="290">
        <v>5120</v>
      </c>
      <c r="N147" s="290" t="s">
        <v>447</v>
      </c>
      <c r="O147" s="130">
        <v>4630</v>
      </c>
      <c r="P147" s="276" t="s">
        <v>559</v>
      </c>
      <c r="Q147" s="277"/>
      <c r="R147" s="332"/>
    </row>
    <row r="148" spans="1:18" ht="15.75" customHeight="1">
      <c r="A148" s="304"/>
      <c r="B148" s="291"/>
      <c r="C148" s="130">
        <v>4150</v>
      </c>
      <c r="D148" s="276" t="s">
        <v>560</v>
      </c>
      <c r="E148" s="277"/>
      <c r="F148" s="319"/>
      <c r="G148" s="291"/>
      <c r="H148" s="291"/>
      <c r="I148" s="130">
        <v>4460</v>
      </c>
      <c r="J148" s="276" t="s">
        <v>561</v>
      </c>
      <c r="K148" s="278"/>
      <c r="L148" s="346"/>
      <c r="M148" s="291"/>
      <c r="N148" s="291"/>
      <c r="O148" s="130">
        <v>4730</v>
      </c>
      <c r="P148" s="276" t="s">
        <v>562</v>
      </c>
      <c r="Q148" s="277"/>
      <c r="R148" s="332"/>
    </row>
    <row r="149" spans="1:18" ht="15.75" customHeight="1">
      <c r="A149" s="304"/>
      <c r="B149" s="291"/>
      <c r="C149" s="130">
        <v>4160</v>
      </c>
      <c r="D149" s="276" t="s">
        <v>563</v>
      </c>
      <c r="E149" s="277"/>
      <c r="F149" s="319"/>
      <c r="G149" s="291"/>
      <c r="H149" s="291"/>
      <c r="I149" s="130">
        <v>4470</v>
      </c>
      <c r="J149" s="276" t="s">
        <v>564</v>
      </c>
      <c r="K149" s="278"/>
      <c r="L149" s="346"/>
      <c r="M149" s="291"/>
      <c r="N149" s="291"/>
      <c r="O149" s="130">
        <v>4740</v>
      </c>
      <c r="P149" s="276" t="s">
        <v>565</v>
      </c>
      <c r="Q149" s="277"/>
      <c r="R149" s="332"/>
    </row>
    <row r="150" spans="1:18" ht="15.75" customHeight="1">
      <c r="A150" s="304"/>
      <c r="B150" s="291"/>
      <c r="C150" s="130">
        <v>4170</v>
      </c>
      <c r="D150" s="276" t="s">
        <v>566</v>
      </c>
      <c r="E150" s="277"/>
      <c r="F150" s="319"/>
      <c r="G150" s="291"/>
      <c r="H150" s="291"/>
      <c r="I150" s="130">
        <v>4480</v>
      </c>
      <c r="J150" s="276" t="s">
        <v>567</v>
      </c>
      <c r="K150" s="278"/>
      <c r="L150" s="346"/>
      <c r="M150" s="291"/>
      <c r="N150" s="291"/>
      <c r="O150" s="130">
        <v>4750</v>
      </c>
      <c r="P150" s="276" t="s">
        <v>568</v>
      </c>
      <c r="Q150" s="277"/>
      <c r="R150" s="332"/>
    </row>
    <row r="151" spans="1:18" ht="15.75" customHeight="1">
      <c r="A151" s="304"/>
      <c r="B151" s="291"/>
      <c r="C151" s="130">
        <v>4180</v>
      </c>
      <c r="D151" s="276" t="s">
        <v>569</v>
      </c>
      <c r="E151" s="277"/>
      <c r="F151" s="319"/>
      <c r="G151" s="291"/>
      <c r="H151" s="291"/>
      <c r="I151" s="130">
        <v>4490</v>
      </c>
      <c r="J151" s="276" t="s">
        <v>570</v>
      </c>
      <c r="K151" s="278"/>
      <c r="L151" s="346"/>
      <c r="M151" s="291"/>
      <c r="N151" s="291"/>
      <c r="O151" s="130">
        <v>4760</v>
      </c>
      <c r="P151" s="276" t="s">
        <v>571</v>
      </c>
      <c r="Q151" s="277"/>
      <c r="R151" s="332"/>
    </row>
    <row r="152" spans="1:18" ht="15.75" customHeight="1">
      <c r="A152" s="304"/>
      <c r="B152" s="291"/>
      <c r="C152" s="130">
        <v>4190</v>
      </c>
      <c r="D152" s="276" t="s">
        <v>572</v>
      </c>
      <c r="E152" s="277"/>
      <c r="F152" s="319"/>
      <c r="G152" s="291"/>
      <c r="H152" s="291"/>
      <c r="I152" s="130">
        <v>4500</v>
      </c>
      <c r="J152" s="286" t="s">
        <v>573</v>
      </c>
      <c r="K152" s="286"/>
      <c r="L152" s="346"/>
      <c r="M152" s="302"/>
      <c r="N152" s="302"/>
      <c r="O152" s="130">
        <v>4810</v>
      </c>
      <c r="P152" s="276" t="s">
        <v>574</v>
      </c>
      <c r="Q152" s="277"/>
      <c r="R152" s="332"/>
    </row>
    <row r="153" spans="1:18" ht="15.75" customHeight="1">
      <c r="A153" s="304"/>
      <c r="B153" s="291"/>
      <c r="C153" s="130">
        <v>4200</v>
      </c>
      <c r="D153" s="276" t="s">
        <v>575</v>
      </c>
      <c r="E153" s="277"/>
      <c r="F153" s="319"/>
      <c r="G153" s="291"/>
      <c r="H153" s="291"/>
      <c r="I153" s="130">
        <v>4510</v>
      </c>
      <c r="J153" s="286" t="s">
        <v>576</v>
      </c>
      <c r="K153" s="286"/>
      <c r="L153" s="346"/>
      <c r="M153" s="135"/>
      <c r="N153" s="135"/>
      <c r="O153" s="130">
        <v>4610</v>
      </c>
      <c r="P153" s="276" t="s">
        <v>577</v>
      </c>
      <c r="Q153" s="277"/>
      <c r="R153" s="332"/>
    </row>
    <row r="154" spans="1:18" ht="15.75" customHeight="1">
      <c r="A154" s="304"/>
      <c r="B154" s="291"/>
      <c r="C154" s="130">
        <v>4210</v>
      </c>
      <c r="D154" s="276" t="s">
        <v>578</v>
      </c>
      <c r="E154" s="277"/>
      <c r="F154" s="319"/>
      <c r="G154" s="291"/>
      <c r="H154" s="291"/>
      <c r="I154" s="130">
        <v>4520</v>
      </c>
      <c r="J154" s="286" t="s">
        <v>579</v>
      </c>
      <c r="K154" s="286"/>
      <c r="L154" s="346"/>
      <c r="M154" s="27" t="s">
        <v>452</v>
      </c>
      <c r="N154" s="26" t="s">
        <v>453</v>
      </c>
      <c r="O154" s="136" t="s">
        <v>463</v>
      </c>
      <c r="P154" s="300" t="s">
        <v>471</v>
      </c>
      <c r="Q154" s="301"/>
      <c r="R154" s="332"/>
    </row>
    <row r="155" spans="1:18" ht="15.75" customHeight="1">
      <c r="A155" s="304"/>
      <c r="B155" s="291"/>
      <c r="C155" s="130">
        <v>4220</v>
      </c>
      <c r="D155" s="276" t="s">
        <v>349</v>
      </c>
      <c r="E155" s="277"/>
      <c r="F155" s="319"/>
      <c r="G155" s="291"/>
      <c r="H155" s="291"/>
      <c r="I155" s="130">
        <v>4530</v>
      </c>
      <c r="J155" s="286" t="s">
        <v>580</v>
      </c>
      <c r="K155" s="286"/>
      <c r="L155" s="346"/>
      <c r="M155" s="23">
        <v>5112</v>
      </c>
      <c r="N155" s="10" t="s">
        <v>440</v>
      </c>
      <c r="O155" s="130">
        <v>5020</v>
      </c>
      <c r="P155" s="276" t="s">
        <v>581</v>
      </c>
      <c r="Q155" s="277"/>
      <c r="R155" s="332"/>
    </row>
    <row r="156" spans="1:18" ht="15.75" customHeight="1">
      <c r="A156" s="305"/>
      <c r="B156" s="302"/>
      <c r="C156" s="130">
        <v>4280</v>
      </c>
      <c r="D156" s="276" t="s">
        <v>582</v>
      </c>
      <c r="E156" s="277"/>
      <c r="F156" s="319"/>
      <c r="G156" s="291"/>
      <c r="H156" s="291"/>
      <c r="I156" s="130">
        <v>4780</v>
      </c>
      <c r="J156" s="286" t="s">
        <v>583</v>
      </c>
      <c r="K156" s="286"/>
      <c r="L156" s="346"/>
      <c r="M156" s="23">
        <v>5113</v>
      </c>
      <c r="N156" s="10" t="s">
        <v>148</v>
      </c>
      <c r="O156" s="130">
        <v>5010</v>
      </c>
      <c r="P156" s="276" t="s">
        <v>584</v>
      </c>
      <c r="Q156" s="277"/>
      <c r="R156" s="333"/>
    </row>
    <row r="157" spans="1:18" ht="15.75" customHeight="1">
      <c r="A157" s="287" t="s">
        <v>150</v>
      </c>
      <c r="B157" s="290" t="s">
        <v>148</v>
      </c>
      <c r="C157" s="130">
        <v>4290</v>
      </c>
      <c r="D157" s="293" t="s">
        <v>585</v>
      </c>
      <c r="E157" s="294"/>
      <c r="F157" s="319"/>
      <c r="G157" s="291"/>
      <c r="H157" s="291"/>
      <c r="I157" s="130">
        <v>4860</v>
      </c>
      <c r="J157" s="276" t="s">
        <v>586</v>
      </c>
      <c r="K157" s="278"/>
      <c r="L157" s="346"/>
      <c r="M157" s="295" t="s">
        <v>587</v>
      </c>
      <c r="N157" s="296"/>
      <c r="O157" s="296"/>
      <c r="P157" s="296"/>
      <c r="Q157" s="296"/>
      <c r="R157" s="297"/>
    </row>
    <row r="158" spans="1:18" ht="15.75" customHeight="1" thickBot="1">
      <c r="A158" s="288"/>
      <c r="B158" s="291"/>
      <c r="C158" s="130">
        <v>4300</v>
      </c>
      <c r="D158" s="276" t="s">
        <v>588</v>
      </c>
      <c r="E158" s="277"/>
      <c r="F158" s="319"/>
      <c r="G158" s="291"/>
      <c r="H158" s="291"/>
      <c r="I158" s="130">
        <v>4870</v>
      </c>
      <c r="J158" s="298" t="s">
        <v>589</v>
      </c>
      <c r="K158" s="299"/>
      <c r="L158" s="346"/>
      <c r="M158" s="273" t="s">
        <v>590</v>
      </c>
      <c r="N158" s="274"/>
      <c r="O158" s="274"/>
      <c r="P158" s="274"/>
      <c r="Q158" s="274"/>
      <c r="R158" s="275"/>
    </row>
    <row r="159" spans="1:22" ht="16.5" customHeight="1">
      <c r="A159" s="288"/>
      <c r="B159" s="291"/>
      <c r="C159" s="130">
        <v>4310</v>
      </c>
      <c r="D159" s="276" t="s">
        <v>591</v>
      </c>
      <c r="E159" s="277"/>
      <c r="F159" s="319"/>
      <c r="G159" s="291"/>
      <c r="H159" s="291"/>
      <c r="I159" s="130">
        <v>4900</v>
      </c>
      <c r="J159" s="276" t="s">
        <v>592</v>
      </c>
      <c r="K159" s="278"/>
      <c r="L159" s="347"/>
      <c r="M159" s="279" t="s">
        <v>593</v>
      </c>
      <c r="N159" s="280"/>
      <c r="O159" s="6" t="s">
        <v>454</v>
      </c>
      <c r="P159" s="6" t="s">
        <v>455</v>
      </c>
      <c r="Q159" s="6" t="s">
        <v>456</v>
      </c>
      <c r="R159" s="7" t="s">
        <v>457</v>
      </c>
      <c r="S159" s="213"/>
      <c r="T159" s="213"/>
      <c r="U159" s="213"/>
      <c r="V159" s="213"/>
    </row>
    <row r="160" spans="1:25" ht="16.5" customHeight="1" thickBot="1">
      <c r="A160" s="289"/>
      <c r="B160" s="292"/>
      <c r="C160" s="137">
        <v>4320</v>
      </c>
      <c r="D160" s="283" t="s">
        <v>594</v>
      </c>
      <c r="E160" s="284"/>
      <c r="F160" s="320"/>
      <c r="G160" s="292"/>
      <c r="H160" s="292"/>
      <c r="I160" s="137">
        <v>4960</v>
      </c>
      <c r="J160" s="283" t="s">
        <v>595</v>
      </c>
      <c r="K160" s="285"/>
      <c r="L160" s="348"/>
      <c r="M160" s="281"/>
      <c r="N160" s="282"/>
      <c r="O160" s="138">
        <v>3009</v>
      </c>
      <c r="P160" s="138">
        <v>2985</v>
      </c>
      <c r="Q160" s="138">
        <v>3319</v>
      </c>
      <c r="R160" s="139">
        <v>6304</v>
      </c>
      <c r="S160" s="213"/>
      <c r="T160" s="213"/>
      <c r="U160" s="213"/>
      <c r="V160" s="213"/>
      <c r="W160" s="213"/>
      <c r="X160" s="213"/>
      <c r="Y160" s="213"/>
    </row>
    <row r="161" spans="1:27" ht="12.75" customHeight="1">
      <c r="A161" s="43"/>
      <c r="B161" s="46"/>
      <c r="C161" s="44">
        <v>3152</v>
      </c>
      <c r="D161" s="44">
        <v>3329</v>
      </c>
      <c r="E161" s="44">
        <v>3690</v>
      </c>
      <c r="F161" s="44">
        <v>7019</v>
      </c>
      <c r="G161" s="140"/>
      <c r="H161" s="140"/>
      <c r="I161" s="141"/>
      <c r="J161" s="141"/>
      <c r="K161" s="142"/>
      <c r="L161" s="143"/>
      <c r="M161" s="269" t="s">
        <v>469</v>
      </c>
      <c r="N161" s="269"/>
      <c r="O161" s="269"/>
      <c r="P161" s="269"/>
      <c r="Q161" s="269"/>
      <c r="R161" s="269"/>
      <c r="S161" s="213"/>
      <c r="T161" s="213"/>
      <c r="U161" s="213"/>
      <c r="V161" s="213"/>
      <c r="W161" s="213"/>
      <c r="X161" s="213"/>
      <c r="Y161" s="213"/>
      <c r="Z161" s="213"/>
      <c r="AA161" s="213"/>
    </row>
    <row r="162" spans="1:22" s="213" customFormat="1" ht="22.5" customHeight="1">
      <c r="A162" s="212"/>
      <c r="B162" s="270" t="s">
        <v>158</v>
      </c>
      <c r="C162" s="270"/>
      <c r="D162" s="270"/>
      <c r="E162" s="270"/>
      <c r="F162" s="270"/>
      <c r="G162" s="270"/>
      <c r="H162" s="270"/>
      <c r="I162" s="270"/>
      <c r="J162" s="270"/>
      <c r="K162" s="270"/>
      <c r="L162" s="270"/>
      <c r="M162" s="270"/>
      <c r="N162" s="270"/>
      <c r="O162" s="270"/>
      <c r="P162" s="270"/>
      <c r="Q162" s="270"/>
      <c r="R162" s="270"/>
      <c r="S162" s="1"/>
      <c r="T162" s="1"/>
      <c r="U162" s="1"/>
      <c r="V162" s="1"/>
    </row>
    <row r="163" spans="1:25" s="213" customFormat="1" ht="15.75" customHeight="1">
      <c r="A163" s="212"/>
      <c r="B163" s="214"/>
      <c r="C163" s="215"/>
      <c r="D163" s="215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S163" s="1"/>
      <c r="T163" s="1"/>
      <c r="U163" s="1"/>
      <c r="V163" s="1"/>
      <c r="W163" s="1"/>
      <c r="X163" s="1"/>
      <c r="Y163" s="1"/>
    </row>
    <row r="164" spans="1:27" s="213" customFormat="1" ht="15.75" customHeight="1">
      <c r="A164" s="216"/>
      <c r="B164" s="214"/>
      <c r="G164" s="216"/>
      <c r="H164" s="214"/>
      <c r="M164" s="216"/>
      <c r="N164" s="216"/>
      <c r="S164" s="1"/>
      <c r="T164" s="1"/>
      <c r="U164" s="1"/>
      <c r="V164" s="1"/>
      <c r="W164" s="1"/>
      <c r="X164" s="1"/>
      <c r="Y164" s="1"/>
      <c r="Z164" s="1"/>
      <c r="AA164" s="1"/>
    </row>
    <row r="165" spans="2:18" ht="32.25" customHeight="1">
      <c r="B165" s="271" t="s">
        <v>159</v>
      </c>
      <c r="C165" s="271"/>
      <c r="D165" s="271"/>
      <c r="E165" s="271"/>
      <c r="F165" s="271"/>
      <c r="G165" s="271"/>
      <c r="H165" s="271"/>
      <c r="I165" s="271"/>
      <c r="K165" s="144"/>
      <c r="L165" s="144"/>
      <c r="M165" s="144"/>
      <c r="N165" s="144"/>
      <c r="O165" s="144"/>
      <c r="P165" s="144"/>
      <c r="Q165" s="144"/>
      <c r="R165" s="144"/>
    </row>
    <row r="166" spans="9:18" ht="15.75" customHeight="1" thickBot="1">
      <c r="I166" s="143"/>
      <c r="K166" s="144"/>
      <c r="L166" s="144"/>
      <c r="M166" s="144"/>
      <c r="N166" s="144"/>
      <c r="O166" s="144"/>
      <c r="P166" s="144"/>
      <c r="Q166" s="144"/>
      <c r="R166" s="144"/>
    </row>
    <row r="167" spans="2:18" ht="27.75" customHeight="1">
      <c r="B167" s="145"/>
      <c r="C167" s="272" t="s">
        <v>706</v>
      </c>
      <c r="D167" s="272"/>
      <c r="E167" s="272"/>
      <c r="F167" s="272"/>
      <c r="G167" s="272"/>
      <c r="H167" s="146"/>
      <c r="I167" s="143"/>
      <c r="J167" s="143"/>
      <c r="K167" s="144"/>
      <c r="L167" s="144"/>
      <c r="M167" s="144"/>
      <c r="N167" s="144"/>
      <c r="O167" s="144"/>
      <c r="P167" s="144"/>
      <c r="Q167" s="144"/>
      <c r="R167" s="144"/>
    </row>
    <row r="168" spans="2:18" ht="15.75" customHeight="1">
      <c r="B168" s="147"/>
      <c r="C168" s="18"/>
      <c r="D168" s="18"/>
      <c r="E168" s="18"/>
      <c r="F168" s="18"/>
      <c r="G168" s="21"/>
      <c r="H168" s="148"/>
      <c r="I168" s="143"/>
      <c r="J168" s="143"/>
      <c r="K168" s="144"/>
      <c r="L168" s="144"/>
      <c r="M168" s="144"/>
      <c r="N168" s="144"/>
      <c r="O168" s="144"/>
      <c r="P168" s="144"/>
      <c r="Q168" s="144"/>
      <c r="R168" s="144"/>
    </row>
    <row r="169" spans="2:15" ht="24" customHeight="1">
      <c r="B169" s="147"/>
      <c r="C169" s="262">
        <v>45746</v>
      </c>
      <c r="D169" s="262"/>
      <c r="E169" s="149" t="s">
        <v>683</v>
      </c>
      <c r="F169" s="1" t="s">
        <v>160</v>
      </c>
      <c r="G169" s="224">
        <v>46</v>
      </c>
      <c r="H169" s="150" t="s">
        <v>448</v>
      </c>
      <c r="I169" s="151"/>
      <c r="J169" s="56"/>
      <c r="K169" s="262"/>
      <c r="L169" s="262"/>
      <c r="N169" s="262"/>
      <c r="O169" s="262"/>
    </row>
    <row r="170" spans="2:15" ht="24" customHeight="1">
      <c r="B170" s="147"/>
      <c r="C170" s="262">
        <f>F177</f>
        <v>100886</v>
      </c>
      <c r="D170" s="262"/>
      <c r="E170" s="149" t="s">
        <v>684</v>
      </c>
      <c r="F170" s="56" t="s">
        <v>161</v>
      </c>
      <c r="G170" s="224">
        <v>33</v>
      </c>
      <c r="H170" s="152" t="s">
        <v>449</v>
      </c>
      <c r="I170" s="143"/>
      <c r="J170" s="153"/>
      <c r="K170" s="262"/>
      <c r="L170" s="262"/>
      <c r="N170" s="262"/>
      <c r="O170" s="262"/>
    </row>
    <row r="171" spans="2:10" ht="15.75" customHeight="1" thickBot="1">
      <c r="B171" s="154"/>
      <c r="C171" s="155"/>
      <c r="D171" s="155"/>
      <c r="E171" s="155"/>
      <c r="F171" s="155"/>
      <c r="G171" s="156"/>
      <c r="H171" s="157"/>
      <c r="I171" s="143"/>
      <c r="J171" s="143"/>
    </row>
    <row r="172" spans="2:10" ht="15.75" customHeight="1">
      <c r="B172" s="47"/>
      <c r="C172" s="18"/>
      <c r="D172" s="18"/>
      <c r="E172" s="18"/>
      <c r="F172" s="18"/>
      <c r="G172" s="21"/>
      <c r="H172" s="47"/>
      <c r="I172" s="143"/>
      <c r="J172" s="143"/>
    </row>
    <row r="173" spans="2:10" ht="15.75" customHeight="1">
      <c r="B173" s="47"/>
      <c r="C173" s="18"/>
      <c r="D173" s="18"/>
      <c r="E173" s="18"/>
      <c r="F173" s="18"/>
      <c r="G173" s="21"/>
      <c r="H173" s="47"/>
      <c r="I173" s="143"/>
      <c r="J173" s="143"/>
    </row>
    <row r="174" ht="15.75" customHeight="1" thickBot="1"/>
    <row r="175" spans="2:12" ht="19.5" customHeight="1" thickBot="1">
      <c r="B175" s="263"/>
      <c r="C175" s="264" t="s">
        <v>2</v>
      </c>
      <c r="D175" s="266" t="s">
        <v>162</v>
      </c>
      <c r="E175" s="267"/>
      <c r="F175" s="267"/>
      <c r="G175" s="267"/>
      <c r="H175" s="268"/>
      <c r="I175" s="150"/>
      <c r="J175" s="256" t="s">
        <v>163</v>
      </c>
      <c r="K175" s="257"/>
      <c r="L175" s="258"/>
    </row>
    <row r="176" spans="2:12" ht="19.5" customHeight="1" thickBot="1">
      <c r="B176" s="263"/>
      <c r="C176" s="265"/>
      <c r="D176" s="158" t="s">
        <v>3</v>
      </c>
      <c r="E176" s="158" t="s">
        <v>4</v>
      </c>
      <c r="F176" s="266" t="s">
        <v>164</v>
      </c>
      <c r="G176" s="268"/>
      <c r="H176" s="158" t="s">
        <v>165</v>
      </c>
      <c r="J176" s="159" t="s">
        <v>166</v>
      </c>
      <c r="K176" s="159" t="s">
        <v>167</v>
      </c>
      <c r="L176" s="159" t="s">
        <v>168</v>
      </c>
    </row>
    <row r="177" spans="3:12" ht="19.5" customHeight="1" thickBot="1">
      <c r="C177" s="160">
        <f>C169</f>
        <v>45746</v>
      </c>
      <c r="D177" s="160">
        <v>48454</v>
      </c>
      <c r="E177" s="160">
        <v>52432</v>
      </c>
      <c r="F177" s="254">
        <f>D177+E177</f>
        <v>100886</v>
      </c>
      <c r="G177" s="255"/>
      <c r="H177" s="160">
        <v>688</v>
      </c>
      <c r="J177" s="161">
        <v>84</v>
      </c>
      <c r="K177" s="161">
        <v>98</v>
      </c>
      <c r="L177" s="162">
        <f>J177-K177</f>
        <v>-14</v>
      </c>
    </row>
    <row r="178" spans="3:12" ht="19.5" customHeight="1" thickBot="1">
      <c r="C178" s="163"/>
      <c r="I178" s="150"/>
      <c r="J178" s="256" t="s">
        <v>169</v>
      </c>
      <c r="K178" s="257"/>
      <c r="L178" s="258"/>
    </row>
    <row r="179" spans="10:12" ht="19.5" customHeight="1" thickBot="1">
      <c r="J179" s="159" t="s">
        <v>170</v>
      </c>
      <c r="K179" s="159" t="s">
        <v>171</v>
      </c>
      <c r="L179" s="159" t="s">
        <v>168</v>
      </c>
    </row>
    <row r="180" spans="8:12" ht="19.5" customHeight="1" thickBot="1">
      <c r="H180" s="164"/>
      <c r="J180" s="161">
        <v>272</v>
      </c>
      <c r="K180" s="165">
        <v>225</v>
      </c>
      <c r="L180" s="162">
        <f>J180-K180</f>
        <v>47</v>
      </c>
    </row>
    <row r="181" spans="10:12" ht="19.5" customHeight="1" thickBot="1">
      <c r="J181" s="259" t="s">
        <v>172</v>
      </c>
      <c r="K181" s="260"/>
      <c r="L181" s="166">
        <v>-813</v>
      </c>
    </row>
    <row r="182" spans="2:9" ht="15.75" customHeight="1">
      <c r="B182" s="261" t="s">
        <v>173</v>
      </c>
      <c r="C182" s="261"/>
      <c r="D182" s="261"/>
      <c r="I182" s="167"/>
    </row>
    <row r="183" ht="8.25" customHeight="1">
      <c r="I183" s="167"/>
    </row>
    <row r="184" spans="2:12" ht="15.75" customHeight="1">
      <c r="B184" s="253" t="s">
        <v>682</v>
      </c>
      <c r="C184" s="253"/>
      <c r="D184" s="253"/>
      <c r="E184" s="253"/>
      <c r="F184" s="253"/>
      <c r="G184" s="253"/>
      <c r="H184" s="253"/>
      <c r="I184" s="253"/>
      <c r="J184" s="253"/>
      <c r="K184" s="253"/>
      <c r="L184" s="253"/>
    </row>
    <row r="185" spans="2:12" ht="15.75" customHeight="1">
      <c r="B185" s="253" t="s">
        <v>174</v>
      </c>
      <c r="C185" s="253"/>
      <c r="D185" s="253"/>
      <c r="E185" s="253"/>
      <c r="F185" s="253"/>
      <c r="G185" s="253"/>
      <c r="H185" s="253"/>
      <c r="I185" s="253"/>
      <c r="J185" s="253"/>
      <c r="K185" s="253"/>
      <c r="L185" s="253"/>
    </row>
    <row r="186" spans="2:12" ht="15.75" customHeight="1">
      <c r="B186" s="253" t="s">
        <v>175</v>
      </c>
      <c r="C186" s="253"/>
      <c r="D186" s="253"/>
      <c r="E186" s="253"/>
      <c r="F186" s="253"/>
      <c r="G186" s="253"/>
      <c r="H186" s="253"/>
      <c r="I186" s="253"/>
      <c r="J186" s="253"/>
      <c r="K186" s="253"/>
      <c r="L186" s="253"/>
    </row>
    <row r="187" ht="15.75" customHeight="1"/>
    <row r="188" spans="2:7" ht="13.5">
      <c r="B188" s="218"/>
      <c r="D188" s="168"/>
      <c r="E188" s="168"/>
      <c r="F188" s="168"/>
      <c r="G188" s="219"/>
    </row>
  </sheetData>
  <sheetProtection/>
  <mergeCells count="311">
    <mergeCell ref="A1:R1"/>
    <mergeCell ref="A2:B2"/>
    <mergeCell ref="P2:R2"/>
    <mergeCell ref="T7:U7"/>
    <mergeCell ref="T8:U8"/>
    <mergeCell ref="T9:U9"/>
    <mergeCell ref="T10:U10"/>
    <mergeCell ref="M15:R15"/>
    <mergeCell ref="N17:Q17"/>
    <mergeCell ref="P18:Q18"/>
    <mergeCell ref="T18:U18"/>
    <mergeCell ref="N19:N20"/>
    <mergeCell ref="P19:Q19"/>
    <mergeCell ref="T19:U19"/>
    <mergeCell ref="P20:Q20"/>
    <mergeCell ref="T20:U20"/>
    <mergeCell ref="N21:N22"/>
    <mergeCell ref="P21:Q21"/>
    <mergeCell ref="T21:U21"/>
    <mergeCell ref="P22:Q22"/>
    <mergeCell ref="T22:U22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N27:N29"/>
    <mergeCell ref="P27:Q27"/>
    <mergeCell ref="T27:U27"/>
    <mergeCell ref="P28:Q28"/>
    <mergeCell ref="T28:U28"/>
    <mergeCell ref="P29:Q29"/>
    <mergeCell ref="T29:U29"/>
    <mergeCell ref="N30:N36"/>
    <mergeCell ref="P30:Q30"/>
    <mergeCell ref="T30:U30"/>
    <mergeCell ref="P31:Q31"/>
    <mergeCell ref="T31:U31"/>
    <mergeCell ref="P32:Q32"/>
    <mergeCell ref="T32:U32"/>
    <mergeCell ref="P33:Q33"/>
    <mergeCell ref="T33:U33"/>
    <mergeCell ref="P34:Q34"/>
    <mergeCell ref="T34:U34"/>
    <mergeCell ref="P35:Q35"/>
    <mergeCell ref="T35:U35"/>
    <mergeCell ref="P36:Q36"/>
    <mergeCell ref="T36:U36"/>
    <mergeCell ref="M37:N37"/>
    <mergeCell ref="M38:N38"/>
    <mergeCell ref="M39:N39"/>
    <mergeCell ref="M40:R40"/>
    <mergeCell ref="A41:R41"/>
    <mergeCell ref="A42:B42"/>
    <mergeCell ref="P42:R42"/>
    <mergeCell ref="M43:N43"/>
    <mergeCell ref="G45:L45"/>
    <mergeCell ref="A49:F49"/>
    <mergeCell ref="G49:L49"/>
    <mergeCell ref="A51:F51"/>
    <mergeCell ref="G51:L51"/>
    <mergeCell ref="G68:L68"/>
    <mergeCell ref="A70:F70"/>
    <mergeCell ref="G70:L70"/>
    <mergeCell ref="A72:F72"/>
    <mergeCell ref="M76:N77"/>
    <mergeCell ref="M78:R78"/>
    <mergeCell ref="A79:R79"/>
    <mergeCell ref="A80:B80"/>
    <mergeCell ref="P80:R80"/>
    <mergeCell ref="P81:Q81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S88:S98"/>
    <mergeCell ref="P89:Q89"/>
    <mergeCell ref="N90:N91"/>
    <mergeCell ref="P90:Q90"/>
    <mergeCell ref="P91:Q91"/>
    <mergeCell ref="N92:N93"/>
    <mergeCell ref="P92:Q92"/>
    <mergeCell ref="P93:Q93"/>
    <mergeCell ref="N94:N95"/>
    <mergeCell ref="P94:Q94"/>
    <mergeCell ref="P95:Q95"/>
    <mergeCell ref="N96:N101"/>
    <mergeCell ref="P96:Q96"/>
    <mergeCell ref="P97:Q97"/>
    <mergeCell ref="P98:Q98"/>
    <mergeCell ref="P99:Q99"/>
    <mergeCell ref="S99:S101"/>
    <mergeCell ref="P100:Q100"/>
    <mergeCell ref="P101:Q101"/>
    <mergeCell ref="N102:N104"/>
    <mergeCell ref="P102:Q102"/>
    <mergeCell ref="S102:S106"/>
    <mergeCell ref="P106:Q106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J107:K107"/>
    <mergeCell ref="P107:Q107"/>
    <mergeCell ref="S107:S108"/>
    <mergeCell ref="J108:K108"/>
    <mergeCell ref="P108:Q108"/>
    <mergeCell ref="G109:G119"/>
    <mergeCell ref="H109:H119"/>
    <mergeCell ref="J109:K109"/>
    <mergeCell ref="P109:Q109"/>
    <mergeCell ref="S109:S111"/>
    <mergeCell ref="J110:K110"/>
    <mergeCell ref="N110:N111"/>
    <mergeCell ref="P110:Q110"/>
    <mergeCell ref="J111:K111"/>
    <mergeCell ref="P111:Q111"/>
    <mergeCell ref="J112:K112"/>
    <mergeCell ref="N112:N113"/>
    <mergeCell ref="P112:Q112"/>
    <mergeCell ref="S112:S117"/>
    <mergeCell ref="J113:K113"/>
    <mergeCell ref="P113:Q113"/>
    <mergeCell ref="J114:K114"/>
    <mergeCell ref="N114:N115"/>
    <mergeCell ref="P114:Q114"/>
    <mergeCell ref="J115:K115"/>
    <mergeCell ref="P115:Q115"/>
    <mergeCell ref="J116:K116"/>
    <mergeCell ref="L116:L117"/>
    <mergeCell ref="N116:N118"/>
    <mergeCell ref="P116:Q116"/>
    <mergeCell ref="J117:K117"/>
    <mergeCell ref="P117:Q117"/>
    <mergeCell ref="J118:K118"/>
    <mergeCell ref="P118:Q118"/>
    <mergeCell ref="S118:S120"/>
    <mergeCell ref="J119:K119"/>
    <mergeCell ref="M119:N120"/>
    <mergeCell ref="M121:R121"/>
    <mergeCell ref="S121:S125"/>
    <mergeCell ref="A122:R122"/>
    <mergeCell ref="P123:R123"/>
    <mergeCell ref="J124:K124"/>
    <mergeCell ref="L124:L160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J126:K126"/>
    <mergeCell ref="P126:Q126"/>
    <mergeCell ref="J130:K130"/>
    <mergeCell ref="S126:S127"/>
    <mergeCell ref="J127:K127"/>
    <mergeCell ref="P127:Q127"/>
    <mergeCell ref="G128:G139"/>
    <mergeCell ref="H128:H139"/>
    <mergeCell ref="J128:K128"/>
    <mergeCell ref="P128:Q128"/>
    <mergeCell ref="S128:S129"/>
    <mergeCell ref="J129:K129"/>
    <mergeCell ref="P129:Q129"/>
    <mergeCell ref="P130:Q130"/>
    <mergeCell ref="S130:S131"/>
    <mergeCell ref="J131:K131"/>
    <mergeCell ref="P131:Q131"/>
    <mergeCell ref="J132:K132"/>
    <mergeCell ref="P132:Q132"/>
    <mergeCell ref="S132:S134"/>
    <mergeCell ref="J133:K133"/>
    <mergeCell ref="P133:Q133"/>
    <mergeCell ref="J134:K134"/>
    <mergeCell ref="P134:Q134"/>
    <mergeCell ref="J135:K135"/>
    <mergeCell ref="P135:Q135"/>
    <mergeCell ref="S135:S136"/>
    <mergeCell ref="A136:E136"/>
    <mergeCell ref="F136:F160"/>
    <mergeCell ref="J136:K136"/>
    <mergeCell ref="M136:M140"/>
    <mergeCell ref="N136:N140"/>
    <mergeCell ref="P136:Q136"/>
    <mergeCell ref="D137:E137"/>
    <mergeCell ref="J137:K137"/>
    <mergeCell ref="P137:Q137"/>
    <mergeCell ref="S137:S138"/>
    <mergeCell ref="A138:A144"/>
    <mergeCell ref="B138:B144"/>
    <mergeCell ref="D138:E138"/>
    <mergeCell ref="J138:K138"/>
    <mergeCell ref="P138:Q138"/>
    <mergeCell ref="D139:E139"/>
    <mergeCell ref="J139:K139"/>
    <mergeCell ref="P139:Q139"/>
    <mergeCell ref="D140:E140"/>
    <mergeCell ref="G140:G145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D142:E142"/>
    <mergeCell ref="J142:K142"/>
    <mergeCell ref="P142:Q142"/>
    <mergeCell ref="D143:E143"/>
    <mergeCell ref="J143:K143"/>
    <mergeCell ref="P143:Q143"/>
    <mergeCell ref="D144:E144"/>
    <mergeCell ref="J144:K144"/>
    <mergeCell ref="P144:Q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D152:E152"/>
    <mergeCell ref="J152:K152"/>
    <mergeCell ref="P152:Q152"/>
    <mergeCell ref="D153:E153"/>
    <mergeCell ref="J153:K153"/>
    <mergeCell ref="P153:Q153"/>
    <mergeCell ref="D154:E154"/>
    <mergeCell ref="J154:K154"/>
    <mergeCell ref="P154:Q154"/>
    <mergeCell ref="D155:E155"/>
    <mergeCell ref="J155:K155"/>
    <mergeCell ref="P155:Q155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M158:R158"/>
    <mergeCell ref="D159:E159"/>
    <mergeCell ref="J159:K159"/>
    <mergeCell ref="M159:N160"/>
    <mergeCell ref="D160:E160"/>
    <mergeCell ref="J160:K160"/>
    <mergeCell ref="M161:R161"/>
    <mergeCell ref="B162:R162"/>
    <mergeCell ref="B165:I165"/>
    <mergeCell ref="C167:G167"/>
    <mergeCell ref="C169:D169"/>
    <mergeCell ref="K169:L169"/>
    <mergeCell ref="N169:O169"/>
    <mergeCell ref="C170:D170"/>
    <mergeCell ref="K170:L170"/>
    <mergeCell ref="N170:O170"/>
    <mergeCell ref="B175:B176"/>
    <mergeCell ref="C175:C176"/>
    <mergeCell ref="D175:H175"/>
    <mergeCell ref="J175:L175"/>
    <mergeCell ref="F176:G176"/>
    <mergeCell ref="B186:L186"/>
    <mergeCell ref="F177:G177"/>
    <mergeCell ref="J178:L178"/>
    <mergeCell ref="J181:K181"/>
    <mergeCell ref="B182:D182"/>
    <mergeCell ref="B184:L184"/>
    <mergeCell ref="B185:L185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4" r:id="rId3"/>
  <rowBreaks count="3" manualBreakCount="3">
    <brk id="40" max="17" man="1"/>
    <brk id="78" max="255" man="1"/>
    <brk id="121" max="17" man="1"/>
  </rowBreaks>
  <colBreaks count="1" manualBreakCount="1">
    <brk id="18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88"/>
  <sheetViews>
    <sheetView view="pageBreakPreview" zoomScaleSheetLayoutView="100" zoomScalePageLayoutView="0" workbookViewId="0" topLeftCell="A1">
      <selection activeCell="P2" sqref="P2:R2"/>
    </sheetView>
  </sheetViews>
  <sheetFormatPr defaultColWidth="9.00390625" defaultRowHeight="13.5"/>
  <cols>
    <col min="1" max="1" width="6.125" style="2" customWidth="1"/>
    <col min="2" max="2" width="12.75390625" style="3" customWidth="1"/>
    <col min="3" max="6" width="7.625" style="1" customWidth="1"/>
    <col min="7" max="7" width="6.125" style="2" customWidth="1"/>
    <col min="8" max="8" width="12.75390625" style="3" customWidth="1"/>
    <col min="9" max="11" width="7.625" style="1" customWidth="1"/>
    <col min="12" max="12" width="8.625" style="1" bestFit="1" customWidth="1"/>
    <col min="13" max="13" width="6.125" style="2" customWidth="1"/>
    <col min="14" max="14" width="12.75390625" style="2" customWidth="1"/>
    <col min="15" max="17" width="7.625" style="1" customWidth="1"/>
    <col min="18" max="18" width="8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433" t="s">
        <v>450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</row>
    <row r="2" spans="1:18" ht="15.75" customHeight="1" thickBot="1">
      <c r="A2" s="434" t="s">
        <v>451</v>
      </c>
      <c r="B2" s="434"/>
      <c r="P2" s="342" t="s">
        <v>711</v>
      </c>
      <c r="Q2" s="342"/>
      <c r="R2" s="342"/>
    </row>
    <row r="3" spans="1:18" s="8" customFormat="1" ht="15.75" customHeight="1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0</v>
      </c>
      <c r="H3" s="5" t="s">
        <v>1</v>
      </c>
      <c r="I3" s="6" t="s">
        <v>2</v>
      </c>
      <c r="J3" s="6" t="s">
        <v>3</v>
      </c>
      <c r="K3" s="6" t="s">
        <v>4</v>
      </c>
      <c r="L3" s="6" t="s">
        <v>5</v>
      </c>
      <c r="M3" s="6" t="s">
        <v>0</v>
      </c>
      <c r="N3" s="6" t="s">
        <v>1</v>
      </c>
      <c r="O3" s="6" t="s">
        <v>2</v>
      </c>
      <c r="P3" s="6" t="s">
        <v>3</v>
      </c>
      <c r="Q3" s="6" t="s">
        <v>4</v>
      </c>
      <c r="R3" s="7" t="s">
        <v>5</v>
      </c>
    </row>
    <row r="4" spans="1:18" ht="15.75" customHeight="1">
      <c r="A4" s="9" t="s">
        <v>176</v>
      </c>
      <c r="B4" s="10" t="s">
        <v>6</v>
      </c>
      <c r="C4" s="11">
        <v>188</v>
      </c>
      <c r="D4" s="11">
        <v>146</v>
      </c>
      <c r="E4" s="11">
        <v>165</v>
      </c>
      <c r="F4" s="11">
        <v>311</v>
      </c>
      <c r="G4" s="12" t="s">
        <v>214</v>
      </c>
      <c r="H4" s="10" t="s">
        <v>7</v>
      </c>
      <c r="I4" s="11">
        <v>831</v>
      </c>
      <c r="J4" s="11">
        <v>842</v>
      </c>
      <c r="K4" s="11">
        <v>902</v>
      </c>
      <c r="L4" s="11">
        <v>1744</v>
      </c>
      <c r="M4" s="13" t="s">
        <v>234</v>
      </c>
      <c r="N4" s="10" t="s">
        <v>663</v>
      </c>
      <c r="O4" s="11">
        <v>114</v>
      </c>
      <c r="P4" s="11">
        <v>84</v>
      </c>
      <c r="Q4" s="11">
        <v>107</v>
      </c>
      <c r="R4" s="14">
        <v>191</v>
      </c>
    </row>
    <row r="5" spans="1:18" ht="15.75" customHeight="1">
      <c r="A5" s="9" t="s">
        <v>177</v>
      </c>
      <c r="B5" s="10" t="s">
        <v>597</v>
      </c>
      <c r="C5" s="11">
        <v>87</v>
      </c>
      <c r="D5" s="11">
        <v>60</v>
      </c>
      <c r="E5" s="11">
        <v>61</v>
      </c>
      <c r="F5" s="11">
        <v>121</v>
      </c>
      <c r="G5" s="12" t="s">
        <v>215</v>
      </c>
      <c r="H5" s="10" t="s">
        <v>8</v>
      </c>
      <c r="I5" s="11">
        <v>758</v>
      </c>
      <c r="J5" s="11">
        <v>780</v>
      </c>
      <c r="K5" s="11">
        <v>811</v>
      </c>
      <c r="L5" s="11">
        <v>1591</v>
      </c>
      <c r="M5" s="13" t="s">
        <v>235</v>
      </c>
      <c r="N5" s="10" t="s">
        <v>662</v>
      </c>
      <c r="O5" s="11">
        <v>132</v>
      </c>
      <c r="P5" s="11">
        <v>111</v>
      </c>
      <c r="Q5" s="11">
        <v>123</v>
      </c>
      <c r="R5" s="14">
        <v>234</v>
      </c>
    </row>
    <row r="6" spans="1:18" ht="15.75" customHeight="1">
      <c r="A6" s="9" t="s">
        <v>179</v>
      </c>
      <c r="B6" s="10" t="s">
        <v>9</v>
      </c>
      <c r="C6" s="11">
        <v>117</v>
      </c>
      <c r="D6" s="11">
        <v>83</v>
      </c>
      <c r="E6" s="11">
        <v>80</v>
      </c>
      <c r="F6" s="11">
        <v>163</v>
      </c>
      <c r="G6" s="12" t="s">
        <v>216</v>
      </c>
      <c r="H6" s="10" t="s">
        <v>10</v>
      </c>
      <c r="I6" s="11">
        <v>2373</v>
      </c>
      <c r="J6" s="11">
        <v>2496</v>
      </c>
      <c r="K6" s="11">
        <v>2659</v>
      </c>
      <c r="L6" s="11">
        <v>5155</v>
      </c>
      <c r="M6" s="13" t="s">
        <v>236</v>
      </c>
      <c r="N6" s="10" t="s">
        <v>661</v>
      </c>
      <c r="O6" s="11">
        <v>86</v>
      </c>
      <c r="P6" s="11">
        <v>72</v>
      </c>
      <c r="Q6" s="11">
        <v>74</v>
      </c>
      <c r="R6" s="14">
        <v>146</v>
      </c>
    </row>
    <row r="7" spans="1:25" ht="15.75" customHeight="1">
      <c r="A7" s="9"/>
      <c r="B7" s="15" t="s">
        <v>11</v>
      </c>
      <c r="C7" s="11">
        <v>169</v>
      </c>
      <c r="D7" s="11">
        <v>129</v>
      </c>
      <c r="E7" s="11">
        <v>146</v>
      </c>
      <c r="F7" s="11">
        <v>275</v>
      </c>
      <c r="G7" s="12" t="s">
        <v>217</v>
      </c>
      <c r="H7" s="10" t="s">
        <v>12</v>
      </c>
      <c r="I7" s="11">
        <v>692</v>
      </c>
      <c r="J7" s="11">
        <v>699</v>
      </c>
      <c r="K7" s="11">
        <v>788</v>
      </c>
      <c r="L7" s="11">
        <v>1487</v>
      </c>
      <c r="M7" s="13" t="s">
        <v>237</v>
      </c>
      <c r="N7" s="10" t="s">
        <v>660</v>
      </c>
      <c r="O7" s="11">
        <v>108</v>
      </c>
      <c r="P7" s="11">
        <v>86</v>
      </c>
      <c r="Q7" s="11">
        <v>119</v>
      </c>
      <c r="R7" s="14">
        <v>205</v>
      </c>
      <c r="S7" s="27" t="s">
        <v>463</v>
      </c>
      <c r="T7" s="491" t="s">
        <v>464</v>
      </c>
      <c r="U7" s="491"/>
      <c r="V7" s="27" t="s">
        <v>2</v>
      </c>
      <c r="W7" s="27" t="s">
        <v>3</v>
      </c>
      <c r="X7" s="27" t="s">
        <v>4</v>
      </c>
      <c r="Y7" s="27" t="s">
        <v>5</v>
      </c>
    </row>
    <row r="8" spans="1:25" ht="15.75" customHeight="1">
      <c r="A8" s="9" t="s">
        <v>183</v>
      </c>
      <c r="B8" s="10" t="s">
        <v>13</v>
      </c>
      <c r="C8" s="11">
        <v>267</v>
      </c>
      <c r="D8" s="11">
        <v>202</v>
      </c>
      <c r="E8" s="11">
        <v>225</v>
      </c>
      <c r="F8" s="11">
        <v>427</v>
      </c>
      <c r="G8" s="12" t="s">
        <v>218</v>
      </c>
      <c r="H8" s="10" t="s">
        <v>14</v>
      </c>
      <c r="I8" s="11">
        <v>347</v>
      </c>
      <c r="J8" s="11">
        <v>296</v>
      </c>
      <c r="K8" s="11">
        <v>325</v>
      </c>
      <c r="L8" s="11">
        <v>621</v>
      </c>
      <c r="M8" s="13" t="s">
        <v>238</v>
      </c>
      <c r="N8" s="10" t="s">
        <v>659</v>
      </c>
      <c r="O8" s="11">
        <v>47</v>
      </c>
      <c r="P8" s="11">
        <v>47</v>
      </c>
      <c r="Q8" s="11">
        <v>45</v>
      </c>
      <c r="R8" s="14">
        <v>92</v>
      </c>
      <c r="S8" s="13" t="s">
        <v>237</v>
      </c>
      <c r="T8" s="483" t="s">
        <v>660</v>
      </c>
      <c r="U8" s="484"/>
      <c r="V8" s="11">
        <v>108</v>
      </c>
      <c r="W8" s="11">
        <v>87</v>
      </c>
      <c r="X8" s="11">
        <v>119</v>
      </c>
      <c r="Y8" s="11">
        <v>206</v>
      </c>
    </row>
    <row r="9" spans="1:25" ht="15.75" customHeight="1">
      <c r="A9" s="9" t="s">
        <v>184</v>
      </c>
      <c r="B9" s="10" t="s">
        <v>15</v>
      </c>
      <c r="C9" s="11">
        <v>343</v>
      </c>
      <c r="D9" s="11">
        <v>280</v>
      </c>
      <c r="E9" s="11">
        <v>292</v>
      </c>
      <c r="F9" s="11">
        <v>572</v>
      </c>
      <c r="G9" s="12" t="s">
        <v>219</v>
      </c>
      <c r="H9" s="10" t="s">
        <v>16</v>
      </c>
      <c r="I9" s="11">
        <v>366</v>
      </c>
      <c r="J9" s="11">
        <v>299</v>
      </c>
      <c r="K9" s="11">
        <v>361</v>
      </c>
      <c r="L9" s="11">
        <v>660</v>
      </c>
      <c r="M9" s="13" t="s">
        <v>239</v>
      </c>
      <c r="N9" s="10" t="s">
        <v>658</v>
      </c>
      <c r="O9" s="11">
        <v>96</v>
      </c>
      <c r="P9" s="11">
        <v>70</v>
      </c>
      <c r="Q9" s="11">
        <v>86</v>
      </c>
      <c r="R9" s="14">
        <v>156</v>
      </c>
      <c r="S9" s="13" t="s">
        <v>238</v>
      </c>
      <c r="T9" s="483" t="s">
        <v>659</v>
      </c>
      <c r="U9" s="484"/>
      <c r="V9" s="11">
        <v>47</v>
      </c>
      <c r="W9" s="11">
        <v>47</v>
      </c>
      <c r="X9" s="11">
        <v>45</v>
      </c>
      <c r="Y9" s="11">
        <v>92</v>
      </c>
    </row>
    <row r="10" spans="1:25" ht="15.75" customHeight="1">
      <c r="A10" s="9"/>
      <c r="B10" s="182" t="s">
        <v>17</v>
      </c>
      <c r="C10" s="11">
        <v>114</v>
      </c>
      <c r="D10" s="11">
        <v>96</v>
      </c>
      <c r="E10" s="11">
        <v>96</v>
      </c>
      <c r="F10" s="11">
        <v>192</v>
      </c>
      <c r="G10" s="12" t="s">
        <v>220</v>
      </c>
      <c r="H10" s="10" t="s">
        <v>18</v>
      </c>
      <c r="I10" s="11">
        <v>519</v>
      </c>
      <c r="J10" s="11">
        <v>499</v>
      </c>
      <c r="K10" s="11">
        <v>591</v>
      </c>
      <c r="L10" s="11">
        <v>1090</v>
      </c>
      <c r="M10" s="23">
        <v>1625</v>
      </c>
      <c r="N10" s="10" t="s">
        <v>678</v>
      </c>
      <c r="O10" s="230">
        <v>0</v>
      </c>
      <c r="P10" s="230">
        <v>0</v>
      </c>
      <c r="Q10" s="1">
        <v>0</v>
      </c>
      <c r="R10" s="217">
        <v>0</v>
      </c>
      <c r="S10" s="13" t="s">
        <v>679</v>
      </c>
      <c r="T10" s="483" t="s">
        <v>680</v>
      </c>
      <c r="U10" s="484"/>
      <c r="V10" s="11">
        <v>155</v>
      </c>
      <c r="W10" s="11">
        <v>134</v>
      </c>
      <c r="X10" s="11">
        <v>164</v>
      </c>
      <c r="Y10" s="11">
        <v>298</v>
      </c>
    </row>
    <row r="11" spans="1:18" ht="15.75" customHeight="1">
      <c r="A11" s="9" t="s">
        <v>187</v>
      </c>
      <c r="B11" s="10" t="s">
        <v>19</v>
      </c>
      <c r="C11" s="11">
        <v>69</v>
      </c>
      <c r="D11" s="11">
        <v>70</v>
      </c>
      <c r="E11" s="11">
        <v>59</v>
      </c>
      <c r="F11" s="11">
        <v>129</v>
      </c>
      <c r="G11" s="12" t="s">
        <v>221</v>
      </c>
      <c r="H11" s="10" t="s">
        <v>20</v>
      </c>
      <c r="I11" s="11">
        <v>122</v>
      </c>
      <c r="J11" s="11">
        <v>111</v>
      </c>
      <c r="K11" s="11">
        <v>142</v>
      </c>
      <c r="L11" s="11">
        <v>253</v>
      </c>
      <c r="M11" s="13" t="s">
        <v>240</v>
      </c>
      <c r="N11" s="10" t="s">
        <v>657</v>
      </c>
      <c r="O11" s="11">
        <v>99</v>
      </c>
      <c r="P11" s="11">
        <v>78</v>
      </c>
      <c r="Q11" s="11">
        <v>83</v>
      </c>
      <c r="R11" s="14">
        <v>161</v>
      </c>
    </row>
    <row r="12" spans="1:18" ht="15.75" customHeight="1">
      <c r="A12" s="9" t="s">
        <v>190</v>
      </c>
      <c r="B12" s="10" t="s">
        <v>21</v>
      </c>
      <c r="C12" s="11">
        <v>82</v>
      </c>
      <c r="D12" s="11">
        <v>56</v>
      </c>
      <c r="E12" s="11">
        <v>75</v>
      </c>
      <c r="F12" s="11">
        <v>131</v>
      </c>
      <c r="G12" s="12" t="s">
        <v>222</v>
      </c>
      <c r="H12" s="10" t="s">
        <v>22</v>
      </c>
      <c r="I12" s="11">
        <v>429</v>
      </c>
      <c r="J12" s="11">
        <v>413</v>
      </c>
      <c r="K12" s="11">
        <v>418</v>
      </c>
      <c r="L12" s="11">
        <v>831</v>
      </c>
      <c r="M12" s="13"/>
      <c r="N12" s="16" t="s">
        <v>656</v>
      </c>
      <c r="O12" s="11">
        <v>360</v>
      </c>
      <c r="P12" s="11">
        <v>286</v>
      </c>
      <c r="Q12" s="11">
        <v>345</v>
      </c>
      <c r="R12" s="14">
        <v>631</v>
      </c>
    </row>
    <row r="13" spans="1:18" ht="15.75" customHeight="1">
      <c r="A13" s="9" t="s">
        <v>191</v>
      </c>
      <c r="B13" s="10" t="s">
        <v>23</v>
      </c>
      <c r="C13" s="11">
        <v>150</v>
      </c>
      <c r="D13" s="11">
        <v>113</v>
      </c>
      <c r="E13" s="11">
        <v>127</v>
      </c>
      <c r="F13" s="11">
        <v>240</v>
      </c>
      <c r="G13" s="12"/>
      <c r="H13" s="17" t="s">
        <v>24</v>
      </c>
      <c r="I13" s="11">
        <v>1312</v>
      </c>
      <c r="J13" s="11">
        <v>1278</v>
      </c>
      <c r="K13" s="11">
        <v>1422</v>
      </c>
      <c r="L13" s="11">
        <v>2700</v>
      </c>
      <c r="M13" s="13" t="s">
        <v>255</v>
      </c>
      <c r="N13" s="10" t="s">
        <v>655</v>
      </c>
      <c r="O13" s="11">
        <v>461</v>
      </c>
      <c r="P13" s="11">
        <v>429</v>
      </c>
      <c r="Q13" s="11">
        <v>424</v>
      </c>
      <c r="R13" s="14">
        <v>853</v>
      </c>
    </row>
    <row r="14" spans="1:18" ht="15.75" customHeight="1">
      <c r="A14" s="9" t="s">
        <v>192</v>
      </c>
      <c r="B14" s="10" t="s">
        <v>25</v>
      </c>
      <c r="C14" s="11">
        <v>342</v>
      </c>
      <c r="D14" s="11">
        <v>300</v>
      </c>
      <c r="E14" s="11">
        <v>278</v>
      </c>
      <c r="F14" s="11">
        <v>578</v>
      </c>
      <c r="G14" s="12" t="s">
        <v>26</v>
      </c>
      <c r="H14" s="10" t="s">
        <v>27</v>
      </c>
      <c r="I14" s="11">
        <v>2276</v>
      </c>
      <c r="J14" s="11">
        <v>2486</v>
      </c>
      <c r="K14" s="11">
        <v>2668</v>
      </c>
      <c r="L14" s="11">
        <v>5154</v>
      </c>
      <c r="M14" s="13" t="s">
        <v>256</v>
      </c>
      <c r="N14" s="10" t="s">
        <v>654</v>
      </c>
      <c r="O14" s="11">
        <v>415</v>
      </c>
      <c r="P14" s="11">
        <v>383</v>
      </c>
      <c r="Q14" s="11">
        <v>32</v>
      </c>
      <c r="R14" s="14">
        <v>415</v>
      </c>
    </row>
    <row r="15" spans="1:18" ht="15.75" customHeight="1">
      <c r="A15" s="9" t="s">
        <v>193</v>
      </c>
      <c r="B15" s="10" t="s">
        <v>28</v>
      </c>
      <c r="C15" s="11">
        <v>1567</v>
      </c>
      <c r="D15" s="11">
        <v>1481</v>
      </c>
      <c r="E15" s="11">
        <v>1603</v>
      </c>
      <c r="F15" s="11">
        <v>3084</v>
      </c>
      <c r="G15" s="12" t="s">
        <v>29</v>
      </c>
      <c r="H15" s="10" t="s">
        <v>30</v>
      </c>
      <c r="I15" s="11">
        <v>414</v>
      </c>
      <c r="J15" s="11">
        <v>398</v>
      </c>
      <c r="K15" s="11">
        <v>439</v>
      </c>
      <c r="L15" s="11">
        <v>837</v>
      </c>
      <c r="M15" s="485" t="s">
        <v>596</v>
      </c>
      <c r="N15" s="486"/>
      <c r="O15" s="486"/>
      <c r="P15" s="486"/>
      <c r="Q15" s="486"/>
      <c r="R15" s="487"/>
    </row>
    <row r="16" spans="1:12" ht="15.75" customHeight="1">
      <c r="A16" s="9" t="s">
        <v>194</v>
      </c>
      <c r="B16" s="10" t="s">
        <v>31</v>
      </c>
      <c r="C16" s="11">
        <v>923</v>
      </c>
      <c r="D16" s="11">
        <v>967</v>
      </c>
      <c r="E16" s="11">
        <v>1062</v>
      </c>
      <c r="F16" s="11">
        <v>2029</v>
      </c>
      <c r="G16" s="12" t="s">
        <v>32</v>
      </c>
      <c r="H16" s="10" t="s">
        <v>33</v>
      </c>
      <c r="I16" s="11">
        <v>219</v>
      </c>
      <c r="J16" s="11">
        <v>176</v>
      </c>
      <c r="K16" s="11">
        <v>207</v>
      </c>
      <c r="L16" s="11">
        <v>383</v>
      </c>
    </row>
    <row r="17" spans="1:18" ht="15.75" customHeight="1">
      <c r="A17" s="9" t="s">
        <v>195</v>
      </c>
      <c r="B17" s="10" t="s">
        <v>34</v>
      </c>
      <c r="C17" s="11">
        <v>880</v>
      </c>
      <c r="D17" s="11">
        <v>898</v>
      </c>
      <c r="E17" s="11">
        <v>956</v>
      </c>
      <c r="F17" s="11">
        <v>1854</v>
      </c>
      <c r="G17" s="23" t="s">
        <v>35</v>
      </c>
      <c r="H17" s="10" t="s">
        <v>36</v>
      </c>
      <c r="I17" s="11">
        <v>149</v>
      </c>
      <c r="J17" s="11">
        <v>135</v>
      </c>
      <c r="K17" s="11">
        <v>148</v>
      </c>
      <c r="L17" s="11">
        <v>283</v>
      </c>
      <c r="M17" s="21"/>
      <c r="N17" s="488" t="s">
        <v>462</v>
      </c>
      <c r="O17" s="489"/>
      <c r="P17" s="489"/>
      <c r="Q17" s="490"/>
      <c r="R17" s="22"/>
    </row>
    <row r="18" spans="1:25" ht="15.75" customHeight="1">
      <c r="A18" s="9" t="s">
        <v>196</v>
      </c>
      <c r="B18" s="10" t="s">
        <v>37</v>
      </c>
      <c r="C18" s="11">
        <v>400</v>
      </c>
      <c r="D18" s="11">
        <v>320</v>
      </c>
      <c r="E18" s="11">
        <v>392</v>
      </c>
      <c r="F18" s="11">
        <v>712</v>
      </c>
      <c r="G18" s="23" t="s">
        <v>38</v>
      </c>
      <c r="H18" s="10" t="s">
        <v>39</v>
      </c>
      <c r="I18" s="11">
        <v>185</v>
      </c>
      <c r="J18" s="11">
        <v>150</v>
      </c>
      <c r="K18" s="11">
        <v>163</v>
      </c>
      <c r="L18" s="11">
        <v>313</v>
      </c>
      <c r="M18" s="18"/>
      <c r="N18" s="26" t="s">
        <v>453</v>
      </c>
      <c r="O18" s="27" t="s">
        <v>463</v>
      </c>
      <c r="P18" s="300" t="s">
        <v>464</v>
      </c>
      <c r="Q18" s="317"/>
      <c r="R18" s="22"/>
      <c r="S18" s="27" t="s">
        <v>463</v>
      </c>
      <c r="T18" s="491" t="s">
        <v>464</v>
      </c>
      <c r="U18" s="491"/>
      <c r="V18" s="27" t="s">
        <v>2</v>
      </c>
      <c r="W18" s="27" t="s">
        <v>3</v>
      </c>
      <c r="X18" s="27" t="s">
        <v>4</v>
      </c>
      <c r="Y18" s="27" t="s">
        <v>5</v>
      </c>
    </row>
    <row r="19" spans="1:25" ht="15.75" customHeight="1">
      <c r="A19" s="9" t="s">
        <v>197</v>
      </c>
      <c r="B19" s="10" t="s">
        <v>40</v>
      </c>
      <c r="C19" s="11">
        <v>459</v>
      </c>
      <c r="D19" s="11">
        <v>366</v>
      </c>
      <c r="E19" s="11">
        <v>456</v>
      </c>
      <c r="F19" s="11">
        <v>822</v>
      </c>
      <c r="G19" s="12" t="s">
        <v>41</v>
      </c>
      <c r="H19" s="10" t="s">
        <v>42</v>
      </c>
      <c r="I19" s="11">
        <v>168</v>
      </c>
      <c r="J19" s="11">
        <v>174</v>
      </c>
      <c r="K19" s="11">
        <v>176</v>
      </c>
      <c r="L19" s="11">
        <v>350</v>
      </c>
      <c r="M19" s="24"/>
      <c r="N19" s="371" t="s">
        <v>458</v>
      </c>
      <c r="O19" s="28" t="s">
        <v>180</v>
      </c>
      <c r="P19" s="500" t="s">
        <v>181</v>
      </c>
      <c r="Q19" s="501"/>
      <c r="R19" s="25"/>
      <c r="S19" s="28" t="s">
        <v>180</v>
      </c>
      <c r="T19" s="493" t="s">
        <v>181</v>
      </c>
      <c r="U19" s="493"/>
      <c r="V19" s="11">
        <v>147</v>
      </c>
      <c r="W19" s="11">
        <v>110</v>
      </c>
      <c r="X19" s="11">
        <v>126</v>
      </c>
      <c r="Y19" s="11">
        <v>236</v>
      </c>
    </row>
    <row r="20" spans="1:25" ht="15.75" customHeight="1">
      <c r="A20" s="9" t="s">
        <v>198</v>
      </c>
      <c r="B20" s="10" t="s">
        <v>43</v>
      </c>
      <c r="C20" s="11">
        <v>642</v>
      </c>
      <c r="D20" s="11">
        <v>628</v>
      </c>
      <c r="E20" s="11">
        <v>657</v>
      </c>
      <c r="F20" s="11">
        <v>1285</v>
      </c>
      <c r="G20" s="12" t="s">
        <v>44</v>
      </c>
      <c r="H20" s="10" t="s">
        <v>45</v>
      </c>
      <c r="I20" s="11">
        <v>144</v>
      </c>
      <c r="J20" s="11">
        <v>84</v>
      </c>
      <c r="K20" s="11">
        <v>93</v>
      </c>
      <c r="L20" s="11">
        <v>177</v>
      </c>
      <c r="M20" s="24"/>
      <c r="N20" s="372"/>
      <c r="O20" s="28" t="s">
        <v>182</v>
      </c>
      <c r="P20" s="500" t="s">
        <v>140</v>
      </c>
      <c r="Q20" s="501"/>
      <c r="R20" s="22"/>
      <c r="S20" s="28" t="s">
        <v>182</v>
      </c>
      <c r="T20" s="493" t="s">
        <v>140</v>
      </c>
      <c r="U20" s="493"/>
      <c r="V20" s="11">
        <v>22</v>
      </c>
      <c r="W20" s="11">
        <v>16</v>
      </c>
      <c r="X20" s="11">
        <v>16</v>
      </c>
      <c r="Y20" s="11">
        <v>32</v>
      </c>
    </row>
    <row r="21" spans="1:25" ht="15.75" customHeight="1">
      <c r="A21" s="9" t="s">
        <v>199</v>
      </c>
      <c r="B21" s="10" t="s">
        <v>46</v>
      </c>
      <c r="C21" s="11">
        <v>1189</v>
      </c>
      <c r="D21" s="11">
        <v>1177</v>
      </c>
      <c r="E21" s="11">
        <v>1284</v>
      </c>
      <c r="F21" s="11">
        <v>2461</v>
      </c>
      <c r="G21" s="12" t="s">
        <v>47</v>
      </c>
      <c r="H21" s="10" t="s">
        <v>48</v>
      </c>
      <c r="I21" s="11">
        <v>145</v>
      </c>
      <c r="J21" s="11">
        <v>145</v>
      </c>
      <c r="K21" s="11">
        <v>143</v>
      </c>
      <c r="L21" s="11">
        <v>288</v>
      </c>
      <c r="M21" s="24"/>
      <c r="N21" s="479" t="s">
        <v>459</v>
      </c>
      <c r="O21" s="29" t="s">
        <v>185</v>
      </c>
      <c r="P21" s="480" t="s">
        <v>186</v>
      </c>
      <c r="Q21" s="480"/>
      <c r="R21" s="22"/>
      <c r="S21" s="29" t="s">
        <v>185</v>
      </c>
      <c r="T21" s="480" t="s">
        <v>186</v>
      </c>
      <c r="U21" s="480"/>
      <c r="V21" s="11">
        <v>82</v>
      </c>
      <c r="W21" s="11">
        <v>72</v>
      </c>
      <c r="X21" s="11">
        <v>75</v>
      </c>
      <c r="Y21" s="11">
        <v>147</v>
      </c>
    </row>
    <row r="22" spans="1:25" ht="15.75" customHeight="1">
      <c r="A22" s="9" t="s">
        <v>200</v>
      </c>
      <c r="B22" s="10" t="s">
        <v>49</v>
      </c>
      <c r="C22" s="11">
        <v>798</v>
      </c>
      <c r="D22" s="11">
        <v>808</v>
      </c>
      <c r="E22" s="11">
        <v>856</v>
      </c>
      <c r="F22" s="11">
        <v>1664</v>
      </c>
      <c r="G22" s="12" t="s">
        <v>50</v>
      </c>
      <c r="H22" s="10" t="s">
        <v>51</v>
      </c>
      <c r="I22" s="11">
        <v>452</v>
      </c>
      <c r="J22" s="11">
        <v>378</v>
      </c>
      <c r="K22" s="11">
        <v>431</v>
      </c>
      <c r="L22" s="11">
        <v>809</v>
      </c>
      <c r="M22" s="24"/>
      <c r="N22" s="479"/>
      <c r="O22" s="29" t="s">
        <v>188</v>
      </c>
      <c r="P22" s="480" t="s">
        <v>189</v>
      </c>
      <c r="Q22" s="480"/>
      <c r="R22" s="22"/>
      <c r="S22" s="29" t="s">
        <v>188</v>
      </c>
      <c r="T22" s="480" t="s">
        <v>189</v>
      </c>
      <c r="U22" s="480"/>
      <c r="V22" s="11">
        <v>30</v>
      </c>
      <c r="W22" s="11">
        <v>22</v>
      </c>
      <c r="X22" s="11">
        <v>21</v>
      </c>
      <c r="Y22" s="11">
        <v>43</v>
      </c>
    </row>
    <row r="23" spans="1:25" ht="15.75" customHeight="1">
      <c r="A23" s="9" t="s">
        <v>201</v>
      </c>
      <c r="B23" s="10" t="s">
        <v>52</v>
      </c>
      <c r="C23" s="11">
        <v>287</v>
      </c>
      <c r="D23" s="11">
        <v>239</v>
      </c>
      <c r="E23" s="11">
        <v>355</v>
      </c>
      <c r="F23" s="11">
        <v>594</v>
      </c>
      <c r="G23" s="12" t="s">
        <v>53</v>
      </c>
      <c r="H23" s="10" t="s">
        <v>54</v>
      </c>
      <c r="I23" s="11">
        <v>155</v>
      </c>
      <c r="J23" s="11">
        <v>106</v>
      </c>
      <c r="K23" s="11">
        <v>151</v>
      </c>
      <c r="L23" s="11">
        <v>257</v>
      </c>
      <c r="M23" s="24"/>
      <c r="N23" s="497" t="s">
        <v>707</v>
      </c>
      <c r="O23" s="245" t="s">
        <v>708</v>
      </c>
      <c r="P23" s="498" t="s">
        <v>707</v>
      </c>
      <c r="Q23" s="499"/>
      <c r="R23" s="22"/>
      <c r="S23" s="246" t="s">
        <v>708</v>
      </c>
      <c r="T23" s="276" t="s">
        <v>707</v>
      </c>
      <c r="U23" s="278"/>
      <c r="V23" s="11">
        <f>VLOOKUP('[1]テンプレート1'!S23,'[1]貼付1'!$A$3:$F$243,3,FALSE)</f>
        <v>292</v>
      </c>
      <c r="W23" s="11">
        <f>VLOOKUP('[1]テンプレート1'!S23,'[1]貼付1'!$A$3:$F$243,4,FALSE)</f>
        <v>279</v>
      </c>
      <c r="X23" s="11">
        <f>VLOOKUP('[1]テンプレート1'!S23,'[1]貼付1'!$A$3:$F$243,5,FALSE)</f>
        <v>311</v>
      </c>
      <c r="Y23" s="11">
        <f>W23+X23</f>
        <v>590</v>
      </c>
    </row>
    <row r="24" spans="1:25" ht="15.75" customHeight="1">
      <c r="A24" s="9" t="s">
        <v>202</v>
      </c>
      <c r="B24" s="10" t="s">
        <v>55</v>
      </c>
      <c r="C24" s="11">
        <v>930</v>
      </c>
      <c r="D24" s="11">
        <v>840</v>
      </c>
      <c r="E24" s="11">
        <v>1011</v>
      </c>
      <c r="F24" s="11">
        <v>1851</v>
      </c>
      <c r="G24" s="12" t="s">
        <v>56</v>
      </c>
      <c r="H24" s="10" t="s">
        <v>57</v>
      </c>
      <c r="I24" s="11">
        <v>157</v>
      </c>
      <c r="J24" s="11">
        <v>149</v>
      </c>
      <c r="K24" s="11">
        <v>165</v>
      </c>
      <c r="L24" s="11">
        <v>314</v>
      </c>
      <c r="M24" s="24"/>
      <c r="N24" s="497"/>
      <c r="O24" s="245" t="s">
        <v>709</v>
      </c>
      <c r="P24" s="498" t="s">
        <v>710</v>
      </c>
      <c r="Q24" s="499"/>
      <c r="R24" s="22"/>
      <c r="S24" s="246" t="s">
        <v>709</v>
      </c>
      <c r="T24" s="276" t="s">
        <v>710</v>
      </c>
      <c r="U24" s="278"/>
      <c r="V24" s="11">
        <f>VLOOKUP('[1]テンプレート1'!S24,'[1]貼付1'!$A$3:$F$243,3,FALSE)</f>
        <v>30</v>
      </c>
      <c r="W24" s="11">
        <f>VLOOKUP('[1]テンプレート1'!S24,'[1]貼付1'!$A$3:$F$243,4,FALSE)</f>
        <v>31</v>
      </c>
      <c r="X24" s="11">
        <f>VLOOKUP('[1]テンプレート1'!S24,'[1]貼付1'!$A$3:$F$243,5,FALSE)</f>
        <v>25</v>
      </c>
      <c r="Y24" s="11">
        <f>W24+X24</f>
        <v>56</v>
      </c>
    </row>
    <row r="25" spans="1:25" ht="15.75" customHeight="1">
      <c r="A25" s="9" t="s">
        <v>203</v>
      </c>
      <c r="B25" s="10" t="s">
        <v>58</v>
      </c>
      <c r="C25" s="11">
        <v>1224</v>
      </c>
      <c r="D25" s="11">
        <v>1158</v>
      </c>
      <c r="E25" s="11">
        <v>1213</v>
      </c>
      <c r="F25" s="11">
        <v>2371</v>
      </c>
      <c r="G25" s="12" t="s">
        <v>59</v>
      </c>
      <c r="H25" s="10" t="s">
        <v>60</v>
      </c>
      <c r="I25" s="11">
        <v>147</v>
      </c>
      <c r="J25" s="11">
        <v>114</v>
      </c>
      <c r="K25" s="11">
        <v>144</v>
      </c>
      <c r="L25" s="11">
        <v>258</v>
      </c>
      <c r="M25" s="24"/>
      <c r="N25" s="481" t="s">
        <v>461</v>
      </c>
      <c r="O25" s="30" t="s">
        <v>223</v>
      </c>
      <c r="P25" s="482" t="s">
        <v>224</v>
      </c>
      <c r="Q25" s="482"/>
      <c r="R25" s="22"/>
      <c r="S25" s="30" t="s">
        <v>223</v>
      </c>
      <c r="T25" s="482" t="s">
        <v>224</v>
      </c>
      <c r="U25" s="482"/>
      <c r="V25" s="11">
        <v>205</v>
      </c>
      <c r="W25" s="11">
        <v>180</v>
      </c>
      <c r="X25" s="11">
        <v>193</v>
      </c>
      <c r="Y25" s="11">
        <v>373</v>
      </c>
    </row>
    <row r="26" spans="1:25" ht="15.75" customHeight="1">
      <c r="A26" s="9" t="s">
        <v>204</v>
      </c>
      <c r="B26" s="31" t="s">
        <v>61</v>
      </c>
      <c r="C26" s="11">
        <v>1434</v>
      </c>
      <c r="D26" s="11">
        <v>1406</v>
      </c>
      <c r="E26" s="11">
        <v>1603</v>
      </c>
      <c r="F26" s="11">
        <v>3009</v>
      </c>
      <c r="G26" s="12" t="s">
        <v>62</v>
      </c>
      <c r="H26" s="10" t="s">
        <v>63</v>
      </c>
      <c r="I26" s="11">
        <v>386</v>
      </c>
      <c r="J26" s="11">
        <v>402</v>
      </c>
      <c r="K26" s="11">
        <v>456</v>
      </c>
      <c r="L26" s="11">
        <v>858</v>
      </c>
      <c r="M26" s="24"/>
      <c r="N26" s="481"/>
      <c r="O26" s="30" t="s">
        <v>225</v>
      </c>
      <c r="P26" s="482" t="s">
        <v>226</v>
      </c>
      <c r="Q26" s="482"/>
      <c r="R26" s="22"/>
      <c r="S26" s="30" t="s">
        <v>225</v>
      </c>
      <c r="T26" s="482" t="s">
        <v>226</v>
      </c>
      <c r="U26" s="482"/>
      <c r="V26" s="11">
        <v>1104</v>
      </c>
      <c r="W26" s="11">
        <v>1099</v>
      </c>
      <c r="X26" s="11">
        <v>1229</v>
      </c>
      <c r="Y26" s="11">
        <v>2328</v>
      </c>
    </row>
    <row r="27" spans="1:25" ht="15.75" customHeight="1">
      <c r="A27" s="9" t="s">
        <v>205</v>
      </c>
      <c r="B27" s="31" t="s">
        <v>64</v>
      </c>
      <c r="C27" s="11">
        <v>715</v>
      </c>
      <c r="D27" s="11">
        <v>759</v>
      </c>
      <c r="E27" s="11">
        <v>801</v>
      </c>
      <c r="F27" s="11">
        <v>1560</v>
      </c>
      <c r="G27" s="12" t="s">
        <v>65</v>
      </c>
      <c r="H27" s="10" t="s">
        <v>66</v>
      </c>
      <c r="I27" s="11">
        <v>792</v>
      </c>
      <c r="J27" s="11">
        <v>848</v>
      </c>
      <c r="K27" s="11">
        <v>947</v>
      </c>
      <c r="L27" s="11">
        <v>1795</v>
      </c>
      <c r="M27" s="24"/>
      <c r="N27" s="403" t="s">
        <v>465</v>
      </c>
      <c r="O27" s="32" t="s">
        <v>68</v>
      </c>
      <c r="P27" s="478" t="s">
        <v>227</v>
      </c>
      <c r="Q27" s="478"/>
      <c r="R27" s="22"/>
      <c r="S27" s="32" t="s">
        <v>68</v>
      </c>
      <c r="T27" s="478" t="s">
        <v>227</v>
      </c>
      <c r="U27" s="478"/>
      <c r="V27" s="11">
        <v>86</v>
      </c>
      <c r="W27" s="11">
        <v>56</v>
      </c>
      <c r="X27" s="11">
        <v>50</v>
      </c>
      <c r="Y27" s="11">
        <v>106</v>
      </c>
    </row>
    <row r="28" spans="1:25" ht="15.75" customHeight="1">
      <c r="A28" s="9" t="s">
        <v>206</v>
      </c>
      <c r="B28" s="10" t="s">
        <v>69</v>
      </c>
      <c r="C28" s="11">
        <v>1332</v>
      </c>
      <c r="D28" s="11">
        <v>1449</v>
      </c>
      <c r="E28" s="11">
        <v>1534</v>
      </c>
      <c r="F28" s="11">
        <v>2983</v>
      </c>
      <c r="G28" s="12" t="s">
        <v>70</v>
      </c>
      <c r="H28" s="10" t="s">
        <v>71</v>
      </c>
      <c r="I28" s="11">
        <v>528</v>
      </c>
      <c r="J28" s="11">
        <v>528</v>
      </c>
      <c r="K28" s="11">
        <v>599</v>
      </c>
      <c r="L28" s="11">
        <v>1127</v>
      </c>
      <c r="M28" s="24"/>
      <c r="N28" s="477"/>
      <c r="O28" s="32" t="s">
        <v>72</v>
      </c>
      <c r="P28" s="478" t="s">
        <v>228</v>
      </c>
      <c r="Q28" s="478"/>
      <c r="R28" s="22"/>
      <c r="S28" s="32" t="s">
        <v>72</v>
      </c>
      <c r="T28" s="478" t="s">
        <v>228</v>
      </c>
      <c r="U28" s="478"/>
      <c r="V28" s="11">
        <v>42</v>
      </c>
      <c r="W28" s="11">
        <v>38</v>
      </c>
      <c r="X28" s="11">
        <v>38</v>
      </c>
      <c r="Y28" s="11">
        <v>76</v>
      </c>
    </row>
    <row r="29" spans="1:25" ht="15.75" customHeight="1">
      <c r="A29" s="9" t="s">
        <v>207</v>
      </c>
      <c r="B29" s="10" t="s">
        <v>73</v>
      </c>
      <c r="C29" s="11">
        <v>779</v>
      </c>
      <c r="D29" s="11">
        <v>712</v>
      </c>
      <c r="E29" s="11">
        <v>840</v>
      </c>
      <c r="F29" s="11">
        <v>1552</v>
      </c>
      <c r="G29" s="12" t="s">
        <v>74</v>
      </c>
      <c r="H29" s="10" t="s">
        <v>75</v>
      </c>
      <c r="I29" s="11">
        <v>468</v>
      </c>
      <c r="J29" s="11">
        <v>331</v>
      </c>
      <c r="K29" s="11">
        <v>431</v>
      </c>
      <c r="L29" s="11">
        <v>762</v>
      </c>
      <c r="M29" s="21"/>
      <c r="N29" s="404"/>
      <c r="O29" s="32" t="s">
        <v>76</v>
      </c>
      <c r="P29" s="478" t="s">
        <v>229</v>
      </c>
      <c r="Q29" s="478"/>
      <c r="R29" s="22"/>
      <c r="S29" s="32" t="s">
        <v>76</v>
      </c>
      <c r="T29" s="478" t="s">
        <v>229</v>
      </c>
      <c r="U29" s="478"/>
      <c r="V29" s="11">
        <v>38</v>
      </c>
      <c r="W29" s="11">
        <v>24</v>
      </c>
      <c r="X29" s="11">
        <v>33</v>
      </c>
      <c r="Y29" s="11">
        <v>57</v>
      </c>
    </row>
    <row r="30" spans="1:25" ht="15.75" customHeight="1">
      <c r="A30" s="9" t="s">
        <v>208</v>
      </c>
      <c r="B30" s="10" t="s">
        <v>77</v>
      </c>
      <c r="C30" s="11">
        <v>660</v>
      </c>
      <c r="D30" s="11">
        <v>653</v>
      </c>
      <c r="E30" s="11">
        <v>723</v>
      </c>
      <c r="F30" s="11">
        <v>1376</v>
      </c>
      <c r="G30" s="12" t="s">
        <v>78</v>
      </c>
      <c r="H30" s="10" t="s">
        <v>79</v>
      </c>
      <c r="I30" s="11">
        <v>246</v>
      </c>
      <c r="J30" s="11">
        <v>191</v>
      </c>
      <c r="K30" s="11">
        <v>229</v>
      </c>
      <c r="L30" s="11">
        <v>420</v>
      </c>
      <c r="M30" s="24"/>
      <c r="N30" s="475" t="s">
        <v>460</v>
      </c>
      <c r="O30" s="33" t="s">
        <v>241</v>
      </c>
      <c r="P30" s="471" t="s">
        <v>242</v>
      </c>
      <c r="Q30" s="471"/>
      <c r="R30" s="22"/>
      <c r="S30" s="33" t="s">
        <v>241</v>
      </c>
      <c r="T30" s="471" t="s">
        <v>242</v>
      </c>
      <c r="U30" s="471"/>
      <c r="V30" s="11">
        <v>13</v>
      </c>
      <c r="W30" s="11">
        <v>9</v>
      </c>
      <c r="X30" s="11">
        <v>9</v>
      </c>
      <c r="Y30" s="11">
        <v>18</v>
      </c>
    </row>
    <row r="31" spans="1:25" ht="15.75" customHeight="1">
      <c r="A31" s="9" t="s">
        <v>209</v>
      </c>
      <c r="B31" s="10" t="s">
        <v>80</v>
      </c>
      <c r="C31" s="11">
        <v>639</v>
      </c>
      <c r="D31" s="11">
        <v>553</v>
      </c>
      <c r="E31" s="11">
        <v>635</v>
      </c>
      <c r="F31" s="11">
        <v>1188</v>
      </c>
      <c r="G31" s="12" t="s">
        <v>81</v>
      </c>
      <c r="H31" s="10" t="s">
        <v>82</v>
      </c>
      <c r="I31" s="11">
        <v>247</v>
      </c>
      <c r="J31" s="11">
        <v>151</v>
      </c>
      <c r="K31" s="11">
        <v>241</v>
      </c>
      <c r="L31" s="11">
        <v>392</v>
      </c>
      <c r="M31" s="34"/>
      <c r="N31" s="476"/>
      <c r="O31" s="33" t="s">
        <v>243</v>
      </c>
      <c r="P31" s="471" t="s">
        <v>244</v>
      </c>
      <c r="Q31" s="471"/>
      <c r="R31" s="22"/>
      <c r="S31" s="33" t="s">
        <v>243</v>
      </c>
      <c r="T31" s="471" t="s">
        <v>244</v>
      </c>
      <c r="U31" s="471"/>
      <c r="V31" s="11">
        <v>27</v>
      </c>
      <c r="W31" s="11">
        <v>20</v>
      </c>
      <c r="X31" s="11">
        <v>23</v>
      </c>
      <c r="Y31" s="11">
        <v>43</v>
      </c>
    </row>
    <row r="32" spans="1:25" ht="15.75" customHeight="1">
      <c r="A32" s="9" t="s">
        <v>210</v>
      </c>
      <c r="B32" s="10" t="s">
        <v>83</v>
      </c>
      <c r="C32" s="11">
        <v>945</v>
      </c>
      <c r="D32" s="11">
        <v>852</v>
      </c>
      <c r="E32" s="11">
        <v>1073</v>
      </c>
      <c r="F32" s="11">
        <v>1925</v>
      </c>
      <c r="G32" s="12" t="s">
        <v>84</v>
      </c>
      <c r="H32" s="10" t="s">
        <v>85</v>
      </c>
      <c r="I32" s="11">
        <v>101</v>
      </c>
      <c r="J32" s="11">
        <v>86</v>
      </c>
      <c r="K32" s="11">
        <v>104</v>
      </c>
      <c r="L32" s="11">
        <v>190</v>
      </c>
      <c r="M32" s="21"/>
      <c r="N32" s="476"/>
      <c r="O32" s="33" t="s">
        <v>245</v>
      </c>
      <c r="P32" s="471" t="s">
        <v>246</v>
      </c>
      <c r="Q32" s="471"/>
      <c r="R32" s="22"/>
      <c r="S32" s="33" t="s">
        <v>245</v>
      </c>
      <c r="T32" s="471" t="s">
        <v>246</v>
      </c>
      <c r="U32" s="471"/>
      <c r="V32" s="11">
        <v>82</v>
      </c>
      <c r="W32" s="11">
        <v>60</v>
      </c>
      <c r="X32" s="11">
        <v>74</v>
      </c>
      <c r="Y32" s="11">
        <v>134</v>
      </c>
    </row>
    <row r="33" spans="1:25" ht="15.75" customHeight="1">
      <c r="A33" s="9" t="s">
        <v>211</v>
      </c>
      <c r="B33" s="247" t="s">
        <v>86</v>
      </c>
      <c r="C33" s="11">
        <v>317</v>
      </c>
      <c r="D33" s="11">
        <v>318</v>
      </c>
      <c r="E33" s="11">
        <v>341</v>
      </c>
      <c r="F33" s="11">
        <v>659</v>
      </c>
      <c r="G33" s="12" t="s">
        <v>87</v>
      </c>
      <c r="H33" s="10" t="s">
        <v>88</v>
      </c>
      <c r="I33" s="11">
        <v>27</v>
      </c>
      <c r="J33" s="11">
        <v>19</v>
      </c>
      <c r="K33" s="11">
        <v>18</v>
      </c>
      <c r="L33" s="11">
        <v>37</v>
      </c>
      <c r="M33" s="21"/>
      <c r="N33" s="476"/>
      <c r="O33" s="33" t="s">
        <v>247</v>
      </c>
      <c r="P33" s="471" t="s">
        <v>248</v>
      </c>
      <c r="Q33" s="471"/>
      <c r="R33" s="22"/>
      <c r="S33" s="33" t="s">
        <v>247</v>
      </c>
      <c r="T33" s="471" t="s">
        <v>248</v>
      </c>
      <c r="U33" s="471"/>
      <c r="V33" s="11">
        <v>147</v>
      </c>
      <c r="W33" s="11">
        <v>129</v>
      </c>
      <c r="X33" s="11">
        <v>158</v>
      </c>
      <c r="Y33" s="11">
        <v>287</v>
      </c>
    </row>
    <row r="34" spans="1:25" ht="15.75" customHeight="1">
      <c r="A34" s="9" t="s">
        <v>212</v>
      </c>
      <c r="B34" s="10" t="s">
        <v>89</v>
      </c>
      <c r="C34" s="11">
        <v>620</v>
      </c>
      <c r="D34" s="11">
        <v>634</v>
      </c>
      <c r="E34" s="11">
        <v>586</v>
      </c>
      <c r="F34" s="11">
        <v>1220</v>
      </c>
      <c r="G34" s="12" t="s">
        <v>90</v>
      </c>
      <c r="H34" s="10" t="s">
        <v>91</v>
      </c>
      <c r="I34" s="11">
        <v>63</v>
      </c>
      <c r="J34" s="11">
        <v>59</v>
      </c>
      <c r="K34" s="11">
        <v>44</v>
      </c>
      <c r="L34" s="11">
        <v>103</v>
      </c>
      <c r="M34" s="21"/>
      <c r="N34" s="476"/>
      <c r="O34" s="33" t="s">
        <v>249</v>
      </c>
      <c r="P34" s="471" t="s">
        <v>250</v>
      </c>
      <c r="Q34" s="471"/>
      <c r="R34" s="22"/>
      <c r="S34" s="33" t="s">
        <v>249</v>
      </c>
      <c r="T34" s="471" t="s">
        <v>250</v>
      </c>
      <c r="U34" s="471"/>
      <c r="V34" s="11">
        <v>47</v>
      </c>
      <c r="W34" s="11">
        <v>36</v>
      </c>
      <c r="X34" s="11">
        <v>46</v>
      </c>
      <c r="Y34" s="11">
        <v>82</v>
      </c>
    </row>
    <row r="35" spans="1:25" ht="15.75" customHeight="1">
      <c r="A35" s="9" t="s">
        <v>213</v>
      </c>
      <c r="B35" s="10" t="s">
        <v>92</v>
      </c>
      <c r="C35" s="11">
        <v>966</v>
      </c>
      <c r="D35" s="11">
        <v>876</v>
      </c>
      <c r="E35" s="11">
        <v>1006</v>
      </c>
      <c r="F35" s="11">
        <v>1882</v>
      </c>
      <c r="G35" s="12"/>
      <c r="H35" s="244" t="s">
        <v>67</v>
      </c>
      <c r="I35" s="11">
        <v>164</v>
      </c>
      <c r="J35" s="11">
        <v>117</v>
      </c>
      <c r="K35" s="11">
        <v>120</v>
      </c>
      <c r="L35" s="11">
        <v>237</v>
      </c>
      <c r="M35" s="18"/>
      <c r="N35" s="476"/>
      <c r="O35" s="33" t="s">
        <v>251</v>
      </c>
      <c r="P35" s="471" t="s">
        <v>252</v>
      </c>
      <c r="Q35" s="471"/>
      <c r="R35" s="22"/>
      <c r="S35" s="33" t="s">
        <v>251</v>
      </c>
      <c r="T35" s="471" t="s">
        <v>252</v>
      </c>
      <c r="U35" s="471"/>
      <c r="V35" s="11">
        <v>25</v>
      </c>
      <c r="W35" s="11">
        <v>17</v>
      </c>
      <c r="X35" s="11">
        <v>20</v>
      </c>
      <c r="Y35" s="11">
        <v>37</v>
      </c>
    </row>
    <row r="36" spans="1:25" ht="15.75" customHeight="1" thickBot="1">
      <c r="A36" s="9" t="s">
        <v>93</v>
      </c>
      <c r="B36" s="10" t="s">
        <v>94</v>
      </c>
      <c r="C36" s="11">
        <v>1087</v>
      </c>
      <c r="D36" s="11">
        <v>1043</v>
      </c>
      <c r="E36" s="11">
        <v>1137</v>
      </c>
      <c r="F36" s="11">
        <v>2180</v>
      </c>
      <c r="G36" s="13" t="s">
        <v>230</v>
      </c>
      <c r="H36" s="10" t="s">
        <v>95</v>
      </c>
      <c r="I36" s="11">
        <v>312</v>
      </c>
      <c r="J36" s="11">
        <v>303</v>
      </c>
      <c r="K36" s="11">
        <v>256</v>
      </c>
      <c r="L36" s="11">
        <v>559</v>
      </c>
      <c r="M36" s="18"/>
      <c r="N36" s="476"/>
      <c r="O36" s="176" t="s">
        <v>253</v>
      </c>
      <c r="P36" s="472" t="s">
        <v>254</v>
      </c>
      <c r="Q36" s="472"/>
      <c r="R36" s="22"/>
      <c r="S36" s="33" t="s">
        <v>253</v>
      </c>
      <c r="T36" s="471" t="s">
        <v>254</v>
      </c>
      <c r="U36" s="471"/>
      <c r="V36" s="11">
        <v>20</v>
      </c>
      <c r="W36" s="11">
        <v>16</v>
      </c>
      <c r="X36" s="11">
        <v>17</v>
      </c>
      <c r="Y36" s="11">
        <v>33</v>
      </c>
    </row>
    <row r="37" spans="1:25" ht="15.75" customHeight="1">
      <c r="A37" s="9"/>
      <c r="B37" s="35"/>
      <c r="C37" s="11"/>
      <c r="D37" s="11"/>
      <c r="E37" s="11"/>
      <c r="F37" s="11"/>
      <c r="G37" s="13" t="s">
        <v>231</v>
      </c>
      <c r="H37" s="10" t="s">
        <v>98</v>
      </c>
      <c r="I37" s="11">
        <v>193</v>
      </c>
      <c r="J37" s="11">
        <v>176</v>
      </c>
      <c r="K37" s="11">
        <v>166</v>
      </c>
      <c r="L37" s="175">
        <v>342</v>
      </c>
      <c r="M37" s="473" t="s">
        <v>466</v>
      </c>
      <c r="N37" s="474"/>
      <c r="O37" s="6" t="s">
        <v>2</v>
      </c>
      <c r="P37" s="6" t="s">
        <v>3</v>
      </c>
      <c r="Q37" s="6" t="s">
        <v>4</v>
      </c>
      <c r="R37" s="7" t="s">
        <v>5</v>
      </c>
      <c r="S37" s="174"/>
      <c r="V37" s="221"/>
      <c r="W37" s="221"/>
      <c r="X37" s="221"/>
      <c r="Y37" s="221"/>
    </row>
    <row r="38" spans="1:25" ht="15.75" customHeight="1">
      <c r="A38" s="9" t="s">
        <v>99</v>
      </c>
      <c r="B38" s="10" t="s">
        <v>100</v>
      </c>
      <c r="C38" s="11">
        <v>689</v>
      </c>
      <c r="D38" s="11">
        <v>702</v>
      </c>
      <c r="E38" s="11">
        <v>779</v>
      </c>
      <c r="F38" s="11">
        <v>1481</v>
      </c>
      <c r="G38" s="36" t="s">
        <v>232</v>
      </c>
      <c r="H38" s="37" t="s">
        <v>101</v>
      </c>
      <c r="I38" s="11">
        <v>490</v>
      </c>
      <c r="J38" s="11">
        <v>425</v>
      </c>
      <c r="K38" s="11">
        <v>259</v>
      </c>
      <c r="L38" s="175">
        <v>684</v>
      </c>
      <c r="M38" s="468" t="s">
        <v>467</v>
      </c>
      <c r="N38" s="278"/>
      <c r="O38" s="11">
        <v>40573</v>
      </c>
      <c r="P38" s="11">
        <v>38765</v>
      </c>
      <c r="Q38" s="11">
        <v>42153</v>
      </c>
      <c r="R38" s="14">
        <v>80918</v>
      </c>
      <c r="Y38" s="221"/>
    </row>
    <row r="39" spans="1:18" ht="15.75" customHeight="1" thickBot="1">
      <c r="A39" s="38" t="s">
        <v>102</v>
      </c>
      <c r="B39" s="39" t="s">
        <v>103</v>
      </c>
      <c r="C39" s="40">
        <v>837</v>
      </c>
      <c r="D39" s="40">
        <v>874</v>
      </c>
      <c r="E39" s="40">
        <v>957</v>
      </c>
      <c r="F39" s="40">
        <v>1831</v>
      </c>
      <c r="G39" s="41" t="s">
        <v>233</v>
      </c>
      <c r="H39" s="39" t="s">
        <v>104</v>
      </c>
      <c r="I39" s="40">
        <v>31</v>
      </c>
      <c r="J39" s="40">
        <v>27</v>
      </c>
      <c r="K39" s="40">
        <v>34</v>
      </c>
      <c r="L39" s="177">
        <v>61</v>
      </c>
      <c r="M39" s="469" t="s">
        <v>468</v>
      </c>
      <c r="N39" s="285"/>
      <c r="O39" s="40">
        <v>51020</v>
      </c>
      <c r="P39" s="40">
        <v>48867</v>
      </c>
      <c r="Q39" s="40">
        <v>53330</v>
      </c>
      <c r="R39" s="42">
        <v>102197</v>
      </c>
    </row>
    <row r="40" spans="1:18" ht="15.75" customHeight="1">
      <c r="A40" s="43"/>
      <c r="C40" s="220"/>
      <c r="D40" s="220"/>
      <c r="E40" s="220"/>
      <c r="F40" s="220"/>
      <c r="G40" s="45"/>
      <c r="H40" s="46"/>
      <c r="I40" s="44">
        <v>16336</v>
      </c>
      <c r="J40" s="44">
        <v>16074</v>
      </c>
      <c r="K40" s="44">
        <v>17625</v>
      </c>
      <c r="L40" s="44">
        <v>33699</v>
      </c>
      <c r="M40" s="269" t="s">
        <v>469</v>
      </c>
      <c r="N40" s="269"/>
      <c r="O40" s="269"/>
      <c r="P40" s="269"/>
      <c r="Q40" s="269"/>
      <c r="R40" s="269"/>
    </row>
    <row r="41" spans="1:18" ht="24" customHeight="1">
      <c r="A41" s="341" t="s">
        <v>450</v>
      </c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</row>
    <row r="42" spans="1:18" ht="15.75" customHeight="1" thickBot="1">
      <c r="A42" s="470" t="s">
        <v>470</v>
      </c>
      <c r="B42" s="470"/>
      <c r="C42" s="18"/>
      <c r="D42" s="18"/>
      <c r="E42" s="18"/>
      <c r="F42" s="18"/>
      <c r="G42" s="21"/>
      <c r="H42" s="47"/>
      <c r="I42" s="48"/>
      <c r="J42" s="48"/>
      <c r="K42" s="48"/>
      <c r="L42" s="48"/>
      <c r="M42" s="48"/>
      <c r="N42" s="48"/>
      <c r="O42" s="48"/>
      <c r="P42" s="342" t="str">
        <f>P2</f>
        <v>令和２年８月31日現在</v>
      </c>
      <c r="Q42" s="342"/>
      <c r="R42" s="342"/>
    </row>
    <row r="43" spans="1:18" s="8" customFormat="1" ht="15.75" customHeight="1">
      <c r="A43" s="4" t="s">
        <v>452</v>
      </c>
      <c r="B43" s="5" t="s">
        <v>453</v>
      </c>
      <c r="C43" s="6" t="s">
        <v>2</v>
      </c>
      <c r="D43" s="6" t="s">
        <v>3</v>
      </c>
      <c r="E43" s="6" t="s">
        <v>4</v>
      </c>
      <c r="F43" s="7" t="s">
        <v>5</v>
      </c>
      <c r="G43" s="49" t="s">
        <v>452</v>
      </c>
      <c r="H43" s="5" t="s">
        <v>471</v>
      </c>
      <c r="I43" s="6" t="s">
        <v>454</v>
      </c>
      <c r="J43" s="6" t="s">
        <v>455</v>
      </c>
      <c r="K43" s="6" t="s">
        <v>456</v>
      </c>
      <c r="L43" s="7" t="s">
        <v>457</v>
      </c>
      <c r="M43" s="453"/>
      <c r="N43" s="453"/>
      <c r="O43" s="50"/>
      <c r="P43" s="50"/>
      <c r="Q43" s="50"/>
      <c r="R43" s="51"/>
    </row>
    <row r="44" spans="1:18" ht="15.75" customHeight="1">
      <c r="A44" s="52"/>
      <c r="B44" s="15" t="s">
        <v>472</v>
      </c>
      <c r="C44" s="11">
        <v>622</v>
      </c>
      <c r="D44" s="11">
        <v>546</v>
      </c>
      <c r="E44" s="11">
        <v>616</v>
      </c>
      <c r="F44" s="14">
        <v>1162</v>
      </c>
      <c r="G44" s="53" t="s">
        <v>302</v>
      </c>
      <c r="H44" s="10" t="s">
        <v>664</v>
      </c>
      <c r="I44" s="11">
        <v>20</v>
      </c>
      <c r="J44" s="11">
        <v>7</v>
      </c>
      <c r="K44" s="11">
        <v>13</v>
      </c>
      <c r="L44" s="54">
        <v>20</v>
      </c>
      <c r="M44" s="21"/>
      <c r="N44" s="21"/>
      <c r="O44" s="18"/>
      <c r="P44" s="18"/>
      <c r="Q44" s="18"/>
      <c r="R44" s="22"/>
    </row>
    <row r="45" spans="1:18" ht="15.75" customHeight="1" thickBot="1">
      <c r="A45" s="52"/>
      <c r="B45" s="55" t="s">
        <v>473</v>
      </c>
      <c r="C45" s="11">
        <v>278</v>
      </c>
      <c r="D45" s="11">
        <v>247</v>
      </c>
      <c r="E45" s="11">
        <v>252</v>
      </c>
      <c r="F45" s="14">
        <v>499</v>
      </c>
      <c r="G45" s="454" t="s">
        <v>474</v>
      </c>
      <c r="H45" s="454"/>
      <c r="I45" s="454"/>
      <c r="J45" s="454"/>
      <c r="K45" s="454"/>
      <c r="L45" s="455"/>
      <c r="M45" s="21"/>
      <c r="N45" s="21"/>
      <c r="O45" s="18"/>
      <c r="P45" s="18"/>
      <c r="Q45" s="18"/>
      <c r="R45" s="22"/>
    </row>
    <row r="46" spans="1:18" ht="15.75" customHeight="1">
      <c r="A46" s="52"/>
      <c r="B46" s="17" t="s">
        <v>475</v>
      </c>
      <c r="C46" s="11">
        <v>406</v>
      </c>
      <c r="D46" s="11">
        <v>342</v>
      </c>
      <c r="E46" s="11">
        <v>382</v>
      </c>
      <c r="F46" s="14">
        <v>724</v>
      </c>
      <c r="G46" s="18"/>
      <c r="H46" s="18"/>
      <c r="I46" s="56"/>
      <c r="J46" s="56"/>
      <c r="K46" s="56"/>
      <c r="L46" s="56"/>
      <c r="M46" s="56"/>
      <c r="N46" s="56"/>
      <c r="O46" s="56"/>
      <c r="P46" s="18"/>
      <c r="Q46" s="18"/>
      <c r="R46" s="22"/>
    </row>
    <row r="47" spans="1:18" ht="15.75" customHeight="1" thickBot="1">
      <c r="A47" s="57"/>
      <c r="B47" s="58" t="s">
        <v>476</v>
      </c>
      <c r="C47" s="40">
        <v>257</v>
      </c>
      <c r="D47" s="40">
        <v>248</v>
      </c>
      <c r="E47" s="40">
        <v>255</v>
      </c>
      <c r="F47" s="42">
        <v>503</v>
      </c>
      <c r="G47" s="59"/>
      <c r="H47" s="60"/>
      <c r="I47" s="61"/>
      <c r="J47" s="61"/>
      <c r="K47" s="61"/>
      <c r="L47" s="61"/>
      <c r="M47" s="61"/>
      <c r="N47" s="61"/>
      <c r="O47" s="61"/>
      <c r="P47" s="62"/>
      <c r="Q47" s="62"/>
      <c r="R47" s="63"/>
    </row>
    <row r="48" spans="1:18" ht="15.75" customHeight="1" thickBot="1">
      <c r="A48" s="64"/>
      <c r="B48" s="47"/>
      <c r="C48" s="65"/>
      <c r="D48" s="65"/>
      <c r="E48" s="65"/>
      <c r="F48" s="65"/>
      <c r="G48" s="59"/>
      <c r="H48" s="60"/>
      <c r="I48" s="66"/>
      <c r="J48" s="60"/>
      <c r="K48" s="18"/>
      <c r="L48" s="18"/>
      <c r="M48" s="21"/>
      <c r="N48" s="67"/>
      <c r="O48" s="62"/>
      <c r="P48" s="62"/>
      <c r="Q48" s="62"/>
      <c r="R48" s="63"/>
    </row>
    <row r="49" spans="1:18" ht="15.75" customHeight="1" thickBot="1">
      <c r="A49" s="456" t="s">
        <v>477</v>
      </c>
      <c r="B49" s="457"/>
      <c r="C49" s="457"/>
      <c r="D49" s="457"/>
      <c r="E49" s="457"/>
      <c r="F49" s="458"/>
      <c r="G49" s="459" t="s">
        <v>477</v>
      </c>
      <c r="H49" s="460"/>
      <c r="I49" s="460"/>
      <c r="J49" s="460"/>
      <c r="K49" s="460"/>
      <c r="L49" s="461"/>
      <c r="M49" s="21"/>
      <c r="N49" s="67"/>
      <c r="O49" s="62"/>
      <c r="P49" s="62"/>
      <c r="Q49" s="62"/>
      <c r="R49" s="63"/>
    </row>
    <row r="50" spans="1:18" ht="15.75" customHeight="1">
      <c r="A50" s="178" t="s">
        <v>463</v>
      </c>
      <c r="B50" s="5" t="s">
        <v>464</v>
      </c>
      <c r="C50" s="6" t="s">
        <v>454</v>
      </c>
      <c r="D50" s="6" t="s">
        <v>455</v>
      </c>
      <c r="E50" s="6" t="s">
        <v>456</v>
      </c>
      <c r="F50" s="7" t="s">
        <v>457</v>
      </c>
      <c r="G50" s="68" t="s">
        <v>463</v>
      </c>
      <c r="H50" s="26" t="s">
        <v>464</v>
      </c>
      <c r="I50" s="27" t="s">
        <v>454</v>
      </c>
      <c r="J50" s="27" t="s">
        <v>455</v>
      </c>
      <c r="K50" s="27" t="s">
        <v>456</v>
      </c>
      <c r="L50" s="69" t="s">
        <v>457</v>
      </c>
      <c r="M50" s="21"/>
      <c r="N50" s="67"/>
      <c r="O50" s="62"/>
      <c r="P50" s="62"/>
      <c r="Q50" s="62"/>
      <c r="R50" s="63"/>
    </row>
    <row r="51" spans="1:18" ht="15.75" customHeight="1">
      <c r="A51" s="462" t="s">
        <v>478</v>
      </c>
      <c r="B51" s="463"/>
      <c r="C51" s="463"/>
      <c r="D51" s="463"/>
      <c r="E51" s="463"/>
      <c r="F51" s="464"/>
      <c r="G51" s="465" t="s">
        <v>479</v>
      </c>
      <c r="H51" s="466"/>
      <c r="I51" s="466"/>
      <c r="J51" s="466"/>
      <c r="K51" s="466"/>
      <c r="L51" s="467"/>
      <c r="M51" s="21"/>
      <c r="N51" s="67"/>
      <c r="O51" s="62"/>
      <c r="P51" s="62"/>
      <c r="Q51" s="62"/>
      <c r="R51" s="63"/>
    </row>
    <row r="52" spans="1:18" ht="15.75" customHeight="1">
      <c r="A52" s="70" t="s">
        <v>257</v>
      </c>
      <c r="B52" s="71" t="s">
        <v>258</v>
      </c>
      <c r="C52" s="202">
        <v>95</v>
      </c>
      <c r="D52" s="202">
        <v>78</v>
      </c>
      <c r="E52" s="202">
        <v>97</v>
      </c>
      <c r="F52" s="72">
        <v>175</v>
      </c>
      <c r="G52" s="73" t="s">
        <v>105</v>
      </c>
      <c r="H52" s="77" t="s">
        <v>280</v>
      </c>
      <c r="I52" s="204">
        <v>36</v>
      </c>
      <c r="J52" s="204">
        <v>29</v>
      </c>
      <c r="K52" s="204">
        <v>32</v>
      </c>
      <c r="L52" s="75">
        <v>61</v>
      </c>
      <c r="M52" s="21"/>
      <c r="N52" s="67"/>
      <c r="O52" s="62"/>
      <c r="P52" s="62"/>
      <c r="Q52" s="76"/>
      <c r="R52" s="63"/>
    </row>
    <row r="53" spans="1:18" ht="15.75" customHeight="1">
      <c r="A53" s="70" t="s">
        <v>259</v>
      </c>
      <c r="B53" s="71" t="s">
        <v>260</v>
      </c>
      <c r="C53" s="202">
        <v>46</v>
      </c>
      <c r="D53" s="202">
        <v>51</v>
      </c>
      <c r="E53" s="202">
        <v>49</v>
      </c>
      <c r="F53" s="72">
        <v>100</v>
      </c>
      <c r="G53" s="73" t="s">
        <v>106</v>
      </c>
      <c r="H53" s="74" t="s">
        <v>281</v>
      </c>
      <c r="I53" s="204">
        <v>135</v>
      </c>
      <c r="J53" s="204">
        <v>122</v>
      </c>
      <c r="K53" s="204">
        <v>134</v>
      </c>
      <c r="L53" s="75">
        <v>256</v>
      </c>
      <c r="M53" s="21"/>
      <c r="N53" s="67"/>
      <c r="O53" s="62"/>
      <c r="P53" s="62"/>
      <c r="Q53" s="76"/>
      <c r="R53" s="63"/>
    </row>
    <row r="54" spans="1:18" ht="15.75" customHeight="1">
      <c r="A54" s="70" t="s">
        <v>107</v>
      </c>
      <c r="B54" s="71" t="s">
        <v>261</v>
      </c>
      <c r="C54" s="202">
        <v>50</v>
      </c>
      <c r="D54" s="202">
        <v>55</v>
      </c>
      <c r="E54" s="202">
        <v>46</v>
      </c>
      <c r="F54" s="72">
        <v>101</v>
      </c>
      <c r="G54" s="73" t="s">
        <v>108</v>
      </c>
      <c r="H54" s="74" t="s">
        <v>282</v>
      </c>
      <c r="I54" s="204">
        <v>28</v>
      </c>
      <c r="J54" s="204">
        <v>29</v>
      </c>
      <c r="K54" s="204">
        <v>28</v>
      </c>
      <c r="L54" s="75">
        <v>57</v>
      </c>
      <c r="M54" s="21"/>
      <c r="N54" s="67"/>
      <c r="O54" s="62"/>
      <c r="P54" s="62"/>
      <c r="Q54" s="62"/>
      <c r="R54" s="63"/>
    </row>
    <row r="55" spans="1:18" ht="15.75" customHeight="1">
      <c r="A55" s="70" t="s">
        <v>109</v>
      </c>
      <c r="B55" s="71" t="s">
        <v>262</v>
      </c>
      <c r="C55" s="202">
        <v>31</v>
      </c>
      <c r="D55" s="202">
        <v>22</v>
      </c>
      <c r="E55" s="202">
        <v>27</v>
      </c>
      <c r="F55" s="72">
        <v>49</v>
      </c>
      <c r="G55" s="73" t="s">
        <v>110</v>
      </c>
      <c r="H55" s="77" t="s">
        <v>283</v>
      </c>
      <c r="I55" s="204">
        <v>8</v>
      </c>
      <c r="J55" s="204">
        <v>9</v>
      </c>
      <c r="K55" s="204">
        <v>9</v>
      </c>
      <c r="L55" s="75">
        <v>18</v>
      </c>
      <c r="M55" s="21"/>
      <c r="N55" s="67"/>
      <c r="O55" s="62"/>
      <c r="P55" s="62"/>
      <c r="Q55" s="62"/>
      <c r="R55" s="63"/>
    </row>
    <row r="56" spans="1:18" ht="15.75" customHeight="1">
      <c r="A56" s="70" t="s">
        <v>111</v>
      </c>
      <c r="B56" s="71" t="s">
        <v>178</v>
      </c>
      <c r="C56" s="202">
        <v>156</v>
      </c>
      <c r="D56" s="202">
        <v>153</v>
      </c>
      <c r="E56" s="202">
        <v>171</v>
      </c>
      <c r="F56" s="72">
        <v>324</v>
      </c>
      <c r="G56" s="73" t="s">
        <v>112</v>
      </c>
      <c r="H56" s="77" t="s">
        <v>284</v>
      </c>
      <c r="I56" s="204">
        <v>11</v>
      </c>
      <c r="J56" s="204">
        <v>8</v>
      </c>
      <c r="K56" s="204">
        <v>6</v>
      </c>
      <c r="L56" s="75">
        <v>14</v>
      </c>
      <c r="M56" s="21"/>
      <c r="N56" s="67"/>
      <c r="O56" s="62"/>
      <c r="P56" s="62"/>
      <c r="Q56" s="62"/>
      <c r="R56" s="63"/>
    </row>
    <row r="57" spans="1:18" ht="15.75" customHeight="1">
      <c r="A57" s="70" t="s">
        <v>113</v>
      </c>
      <c r="B57" s="71" t="s">
        <v>263</v>
      </c>
      <c r="C57" s="202">
        <v>33</v>
      </c>
      <c r="D57" s="202">
        <v>30</v>
      </c>
      <c r="E57" s="202">
        <v>34</v>
      </c>
      <c r="F57" s="72">
        <v>64</v>
      </c>
      <c r="G57" s="73" t="s">
        <v>114</v>
      </c>
      <c r="H57" s="77" t="s">
        <v>285</v>
      </c>
      <c r="I57" s="204">
        <v>28</v>
      </c>
      <c r="J57" s="204">
        <v>22</v>
      </c>
      <c r="K57" s="204">
        <v>32</v>
      </c>
      <c r="L57" s="75">
        <v>54</v>
      </c>
      <c r="M57" s="21"/>
      <c r="N57" s="67"/>
      <c r="O57" s="62"/>
      <c r="P57" s="62"/>
      <c r="Q57" s="62"/>
      <c r="R57" s="63"/>
    </row>
    <row r="58" spans="1:18" ht="15.75" customHeight="1">
      <c r="A58" s="70" t="s">
        <v>115</v>
      </c>
      <c r="B58" s="71" t="s">
        <v>264</v>
      </c>
      <c r="C58" s="202">
        <v>29</v>
      </c>
      <c r="D58" s="202">
        <v>21</v>
      </c>
      <c r="E58" s="202">
        <v>32</v>
      </c>
      <c r="F58" s="72">
        <v>53</v>
      </c>
      <c r="G58" s="78" t="s">
        <v>116</v>
      </c>
      <c r="H58" s="79" t="s">
        <v>286</v>
      </c>
      <c r="I58" s="204">
        <v>16</v>
      </c>
      <c r="J58" s="204">
        <v>9</v>
      </c>
      <c r="K58" s="204">
        <v>13</v>
      </c>
      <c r="L58" s="75">
        <v>22</v>
      </c>
      <c r="M58" s="21"/>
      <c r="N58" s="76"/>
      <c r="O58" s="62"/>
      <c r="P58" s="62"/>
      <c r="Q58" s="62"/>
      <c r="R58" s="63"/>
    </row>
    <row r="59" spans="1:18" ht="15.75" customHeight="1">
      <c r="A59" s="70" t="s">
        <v>117</v>
      </c>
      <c r="B59" s="71" t="s">
        <v>265</v>
      </c>
      <c r="C59" s="202">
        <v>18</v>
      </c>
      <c r="D59" s="202">
        <v>18</v>
      </c>
      <c r="E59" s="202">
        <v>12</v>
      </c>
      <c r="F59" s="72">
        <v>30</v>
      </c>
      <c r="G59" s="73" t="s">
        <v>118</v>
      </c>
      <c r="H59" s="74" t="s">
        <v>287</v>
      </c>
      <c r="I59" s="204">
        <v>41</v>
      </c>
      <c r="J59" s="204">
        <v>31</v>
      </c>
      <c r="K59" s="204">
        <v>34</v>
      </c>
      <c r="L59" s="75">
        <v>65</v>
      </c>
      <c r="M59" s="21"/>
      <c r="N59" s="76"/>
      <c r="O59" s="62"/>
      <c r="P59" s="62"/>
      <c r="Q59" s="62"/>
      <c r="R59" s="63"/>
    </row>
    <row r="60" spans="1:18" ht="15.75" customHeight="1">
      <c r="A60" s="70" t="s">
        <v>119</v>
      </c>
      <c r="B60" s="71" t="s">
        <v>266</v>
      </c>
      <c r="C60" s="202">
        <v>14</v>
      </c>
      <c r="D60" s="202">
        <v>6</v>
      </c>
      <c r="E60" s="202">
        <v>12</v>
      </c>
      <c r="F60" s="72">
        <v>18</v>
      </c>
      <c r="G60" s="73" t="s">
        <v>120</v>
      </c>
      <c r="H60" s="74" t="s">
        <v>288</v>
      </c>
      <c r="I60" s="204">
        <v>30</v>
      </c>
      <c r="J60" s="204">
        <v>18</v>
      </c>
      <c r="K60" s="204">
        <v>27</v>
      </c>
      <c r="L60" s="75">
        <v>45</v>
      </c>
      <c r="M60" s="21"/>
      <c r="N60" s="76"/>
      <c r="O60" s="62"/>
      <c r="P60" s="62"/>
      <c r="Q60" s="62"/>
      <c r="R60" s="63"/>
    </row>
    <row r="61" spans="1:18" ht="15.75" customHeight="1">
      <c r="A61" s="70" t="s">
        <v>121</v>
      </c>
      <c r="B61" s="71" t="s">
        <v>267</v>
      </c>
      <c r="C61" s="202">
        <v>23</v>
      </c>
      <c r="D61" s="202">
        <v>16</v>
      </c>
      <c r="E61" s="202">
        <v>22</v>
      </c>
      <c r="F61" s="72">
        <v>38</v>
      </c>
      <c r="G61" s="73" t="s">
        <v>122</v>
      </c>
      <c r="H61" s="74" t="s">
        <v>289</v>
      </c>
      <c r="I61" s="204">
        <v>22</v>
      </c>
      <c r="J61" s="204">
        <v>22</v>
      </c>
      <c r="K61" s="204">
        <v>26</v>
      </c>
      <c r="L61" s="75">
        <v>48</v>
      </c>
      <c r="M61" s="21"/>
      <c r="N61" s="76"/>
      <c r="O61" s="62"/>
      <c r="P61" s="62"/>
      <c r="Q61" s="62"/>
      <c r="R61" s="63"/>
    </row>
    <row r="62" spans="1:18" ht="15.75" customHeight="1" thickBot="1">
      <c r="A62" s="70" t="s">
        <v>123</v>
      </c>
      <c r="B62" s="71" t="s">
        <v>268</v>
      </c>
      <c r="C62" s="202">
        <v>10</v>
      </c>
      <c r="D62" s="202">
        <v>8</v>
      </c>
      <c r="E62" s="202">
        <v>13</v>
      </c>
      <c r="F62" s="72">
        <v>21</v>
      </c>
      <c r="G62" s="80" t="s">
        <v>124</v>
      </c>
      <c r="H62" s="81" t="s">
        <v>290</v>
      </c>
      <c r="I62" s="205">
        <v>51</v>
      </c>
      <c r="J62" s="205">
        <v>43</v>
      </c>
      <c r="K62" s="205">
        <v>41</v>
      </c>
      <c r="L62" s="82">
        <v>84</v>
      </c>
      <c r="M62" s="21"/>
      <c r="N62" s="76"/>
      <c r="O62" s="83"/>
      <c r="P62" s="67"/>
      <c r="Q62" s="67"/>
      <c r="R62" s="63"/>
    </row>
    <row r="63" spans="1:18" ht="15.75" customHeight="1">
      <c r="A63" s="70" t="s">
        <v>125</v>
      </c>
      <c r="B63" s="71" t="s">
        <v>269</v>
      </c>
      <c r="C63" s="202">
        <v>2</v>
      </c>
      <c r="D63" s="202">
        <v>0</v>
      </c>
      <c r="E63" s="202">
        <v>2</v>
      </c>
      <c r="F63" s="72">
        <v>2</v>
      </c>
      <c r="G63" s="21"/>
      <c r="H63" s="47"/>
      <c r="I63" s="18"/>
      <c r="J63" s="18"/>
      <c r="K63" s="18"/>
      <c r="L63" s="18"/>
      <c r="M63" s="21"/>
      <c r="N63" s="21"/>
      <c r="O63" s="18"/>
      <c r="P63" s="18"/>
      <c r="Q63" s="18"/>
      <c r="R63" s="22"/>
    </row>
    <row r="64" spans="1:18" ht="15.75" customHeight="1">
      <c r="A64" s="70" t="s">
        <v>126</v>
      </c>
      <c r="B64" s="71" t="s">
        <v>270</v>
      </c>
      <c r="C64" s="202">
        <v>4</v>
      </c>
      <c r="D64" s="202">
        <v>4</v>
      </c>
      <c r="E64" s="202">
        <v>4</v>
      </c>
      <c r="F64" s="72">
        <v>8</v>
      </c>
      <c r="G64" s="21"/>
      <c r="H64" s="47"/>
      <c r="I64" s="18"/>
      <c r="J64" s="18"/>
      <c r="K64" s="18"/>
      <c r="L64" s="18"/>
      <c r="M64" s="21"/>
      <c r="N64" s="21"/>
      <c r="O64" s="18"/>
      <c r="P64" s="18"/>
      <c r="Q64" s="18"/>
      <c r="R64" s="22"/>
    </row>
    <row r="65" spans="1:18" ht="15.75" customHeight="1">
      <c r="A65" s="70" t="s">
        <v>127</v>
      </c>
      <c r="B65" s="71" t="s">
        <v>271</v>
      </c>
      <c r="C65" s="202">
        <v>33</v>
      </c>
      <c r="D65" s="202">
        <v>28</v>
      </c>
      <c r="E65" s="202">
        <v>27</v>
      </c>
      <c r="F65" s="72">
        <v>55</v>
      </c>
      <c r="G65" s="21"/>
      <c r="H65" s="47"/>
      <c r="I65" s="18"/>
      <c r="J65" s="18"/>
      <c r="K65" s="18"/>
      <c r="L65" s="18"/>
      <c r="M65" s="21"/>
      <c r="N65" s="21"/>
      <c r="O65" s="18"/>
      <c r="P65" s="18"/>
      <c r="Q65" s="18"/>
      <c r="R65" s="22"/>
    </row>
    <row r="66" spans="1:18" ht="15.75" customHeight="1">
      <c r="A66" s="70" t="s">
        <v>128</v>
      </c>
      <c r="B66" s="71" t="s">
        <v>272</v>
      </c>
      <c r="C66" s="202">
        <v>23</v>
      </c>
      <c r="D66" s="202">
        <v>14</v>
      </c>
      <c r="E66" s="202">
        <v>18</v>
      </c>
      <c r="F66" s="72">
        <v>32</v>
      </c>
      <c r="G66" s="21"/>
      <c r="H66" s="47"/>
      <c r="I66" s="18"/>
      <c r="J66" s="18"/>
      <c r="K66" s="18"/>
      <c r="L66" s="18"/>
      <c r="M66" s="21"/>
      <c r="N66" s="21"/>
      <c r="O66" s="18"/>
      <c r="P66" s="18"/>
      <c r="Q66" s="18"/>
      <c r="R66" s="22"/>
    </row>
    <row r="67" spans="1:18" ht="15.75" customHeight="1" thickBot="1">
      <c r="A67" s="70" t="s">
        <v>129</v>
      </c>
      <c r="B67" s="71" t="s">
        <v>273</v>
      </c>
      <c r="C67" s="202">
        <v>35</v>
      </c>
      <c r="D67" s="202">
        <v>26</v>
      </c>
      <c r="E67" s="202">
        <v>35</v>
      </c>
      <c r="F67" s="72">
        <v>61</v>
      </c>
      <c r="G67" s="21"/>
      <c r="H67" s="47"/>
      <c r="I67" s="18"/>
      <c r="J67" s="18"/>
      <c r="K67" s="18"/>
      <c r="L67" s="18"/>
      <c r="M67" s="21"/>
      <c r="N67" s="21"/>
      <c r="O67" s="18"/>
      <c r="P67" s="18"/>
      <c r="Q67" s="18"/>
      <c r="R67" s="22"/>
    </row>
    <row r="68" spans="1:18" ht="15.75" customHeight="1" thickBot="1">
      <c r="A68" s="84" t="s">
        <v>130</v>
      </c>
      <c r="B68" s="85" t="s">
        <v>279</v>
      </c>
      <c r="C68" s="203">
        <v>20</v>
      </c>
      <c r="D68" s="203">
        <v>16</v>
      </c>
      <c r="E68" s="203">
        <v>15</v>
      </c>
      <c r="F68" s="86">
        <v>31</v>
      </c>
      <c r="G68" s="440" t="s">
        <v>477</v>
      </c>
      <c r="H68" s="441"/>
      <c r="I68" s="441"/>
      <c r="J68" s="441"/>
      <c r="K68" s="441"/>
      <c r="L68" s="442"/>
      <c r="M68" s="21"/>
      <c r="N68" s="21"/>
      <c r="O68" s="18"/>
      <c r="P68" s="18"/>
      <c r="Q68" s="18"/>
      <c r="R68" s="22"/>
    </row>
    <row r="69" spans="1:18" ht="15.75" customHeight="1" thickBot="1">
      <c r="A69" s="64"/>
      <c r="B69" s="47"/>
      <c r="C69" s="18"/>
      <c r="D69" s="18"/>
      <c r="E69" s="18"/>
      <c r="F69" s="18"/>
      <c r="G69" s="68" t="s">
        <v>463</v>
      </c>
      <c r="H69" s="26" t="s">
        <v>464</v>
      </c>
      <c r="I69" s="27" t="s">
        <v>454</v>
      </c>
      <c r="J69" s="27" t="s">
        <v>455</v>
      </c>
      <c r="K69" s="27" t="s">
        <v>456</v>
      </c>
      <c r="L69" s="69" t="s">
        <v>457</v>
      </c>
      <c r="M69" s="21"/>
      <c r="N69" s="21"/>
      <c r="O69" s="18"/>
      <c r="P69" s="18"/>
      <c r="Q69" s="18"/>
      <c r="R69" s="22"/>
    </row>
    <row r="70" spans="1:18" ht="15.75" customHeight="1">
      <c r="A70" s="440" t="s">
        <v>477</v>
      </c>
      <c r="B70" s="441"/>
      <c r="C70" s="441"/>
      <c r="D70" s="441"/>
      <c r="E70" s="441"/>
      <c r="F70" s="442"/>
      <c r="G70" s="443" t="s">
        <v>480</v>
      </c>
      <c r="H70" s="444"/>
      <c r="I70" s="444"/>
      <c r="J70" s="444"/>
      <c r="K70" s="444"/>
      <c r="L70" s="445"/>
      <c r="M70" s="21"/>
      <c r="N70" s="21"/>
      <c r="O70" s="18"/>
      <c r="P70" s="18"/>
      <c r="Q70" s="18"/>
      <c r="R70" s="22"/>
    </row>
    <row r="71" spans="1:18" ht="15.75" customHeight="1">
      <c r="A71" s="68" t="s">
        <v>463</v>
      </c>
      <c r="B71" s="26" t="s">
        <v>464</v>
      </c>
      <c r="C71" s="27" t="s">
        <v>454</v>
      </c>
      <c r="D71" s="27" t="s">
        <v>455</v>
      </c>
      <c r="E71" s="27" t="s">
        <v>456</v>
      </c>
      <c r="F71" s="69" t="s">
        <v>457</v>
      </c>
      <c r="G71" s="87" t="s">
        <v>131</v>
      </c>
      <c r="H71" s="88" t="s">
        <v>291</v>
      </c>
      <c r="I71" s="200">
        <v>18</v>
      </c>
      <c r="J71" s="200">
        <v>15</v>
      </c>
      <c r="K71" s="200">
        <v>16</v>
      </c>
      <c r="L71" s="89">
        <v>31</v>
      </c>
      <c r="M71" s="21"/>
      <c r="N71" s="21"/>
      <c r="O71" s="18"/>
      <c r="P71" s="18"/>
      <c r="Q71" s="18"/>
      <c r="R71" s="22"/>
    </row>
    <row r="72" spans="1:18" ht="15.75" customHeight="1">
      <c r="A72" s="446" t="s">
        <v>481</v>
      </c>
      <c r="B72" s="447"/>
      <c r="C72" s="447"/>
      <c r="D72" s="447"/>
      <c r="E72" s="447"/>
      <c r="F72" s="448"/>
      <c r="G72" s="199" t="s">
        <v>292</v>
      </c>
      <c r="H72" s="90" t="s">
        <v>293</v>
      </c>
      <c r="I72" s="200">
        <v>68</v>
      </c>
      <c r="J72" s="200">
        <v>76</v>
      </c>
      <c r="K72" s="200">
        <v>73</v>
      </c>
      <c r="L72" s="89">
        <v>149</v>
      </c>
      <c r="M72" s="21"/>
      <c r="N72" s="21"/>
      <c r="O72" s="18"/>
      <c r="P72" s="18"/>
      <c r="Q72" s="18"/>
      <c r="R72" s="22"/>
    </row>
    <row r="73" spans="1:18" ht="15.75" customHeight="1">
      <c r="A73" s="91" t="s">
        <v>132</v>
      </c>
      <c r="B73" s="55" t="s">
        <v>274</v>
      </c>
      <c r="C73" s="201">
        <v>30</v>
      </c>
      <c r="D73" s="201">
        <v>27</v>
      </c>
      <c r="E73" s="201">
        <v>22</v>
      </c>
      <c r="F73" s="92">
        <v>49</v>
      </c>
      <c r="G73" s="93" t="s">
        <v>294</v>
      </c>
      <c r="H73" s="88" t="s">
        <v>295</v>
      </c>
      <c r="I73" s="200">
        <v>7</v>
      </c>
      <c r="J73" s="200">
        <v>4</v>
      </c>
      <c r="K73" s="200">
        <v>5</v>
      </c>
      <c r="L73" s="89">
        <v>9</v>
      </c>
      <c r="M73" s="21"/>
      <c r="N73" s="21"/>
      <c r="O73" s="18"/>
      <c r="P73" s="18"/>
      <c r="Q73" s="18"/>
      <c r="R73" s="22"/>
    </row>
    <row r="74" spans="1:18" ht="15.75" customHeight="1">
      <c r="A74" s="91" t="s">
        <v>133</v>
      </c>
      <c r="B74" s="55" t="s">
        <v>275</v>
      </c>
      <c r="C74" s="201">
        <v>28</v>
      </c>
      <c r="D74" s="201">
        <v>34</v>
      </c>
      <c r="E74" s="201">
        <v>29</v>
      </c>
      <c r="F74" s="92">
        <v>63</v>
      </c>
      <c r="G74" s="93" t="s">
        <v>296</v>
      </c>
      <c r="H74" s="88" t="s">
        <v>297</v>
      </c>
      <c r="I74" s="200">
        <v>7</v>
      </c>
      <c r="J74" s="200">
        <v>6</v>
      </c>
      <c r="K74" s="200">
        <v>7</v>
      </c>
      <c r="L74" s="89">
        <v>13</v>
      </c>
      <c r="M74" s="21"/>
      <c r="N74" s="21"/>
      <c r="O74" s="18"/>
      <c r="P74" s="18"/>
      <c r="Q74" s="18"/>
      <c r="R74" s="22"/>
    </row>
    <row r="75" spans="1:18" ht="15.75" customHeight="1" thickBot="1">
      <c r="A75" s="91" t="s">
        <v>134</v>
      </c>
      <c r="B75" s="55" t="s">
        <v>276</v>
      </c>
      <c r="C75" s="201">
        <v>97</v>
      </c>
      <c r="D75" s="201">
        <v>91</v>
      </c>
      <c r="E75" s="201">
        <v>89</v>
      </c>
      <c r="F75" s="92">
        <v>180</v>
      </c>
      <c r="G75" s="93" t="s">
        <v>298</v>
      </c>
      <c r="H75" s="88" t="s">
        <v>244</v>
      </c>
      <c r="I75" s="200">
        <v>80</v>
      </c>
      <c r="J75" s="200">
        <v>87</v>
      </c>
      <c r="K75" s="200">
        <v>88</v>
      </c>
      <c r="L75" s="89">
        <v>175</v>
      </c>
      <c r="M75" s="21"/>
      <c r="N75" s="21"/>
      <c r="O75" s="18"/>
      <c r="P75" s="18"/>
      <c r="Q75" s="18"/>
      <c r="R75" s="22"/>
    </row>
    <row r="76" spans="1:18" ht="15.75" customHeight="1">
      <c r="A76" s="91" t="s">
        <v>135</v>
      </c>
      <c r="B76" s="94" t="s">
        <v>277</v>
      </c>
      <c r="C76" s="201">
        <v>93</v>
      </c>
      <c r="D76" s="201">
        <v>76</v>
      </c>
      <c r="E76" s="201">
        <v>82</v>
      </c>
      <c r="F76" s="92">
        <v>158</v>
      </c>
      <c r="G76" s="93" t="s">
        <v>299</v>
      </c>
      <c r="H76" s="88" t="s">
        <v>300</v>
      </c>
      <c r="I76" s="200">
        <v>28</v>
      </c>
      <c r="J76" s="200">
        <v>21</v>
      </c>
      <c r="K76" s="200">
        <v>23</v>
      </c>
      <c r="L76" s="89">
        <v>44</v>
      </c>
      <c r="M76" s="449" t="s">
        <v>482</v>
      </c>
      <c r="N76" s="450"/>
      <c r="O76" s="6" t="s">
        <v>454</v>
      </c>
      <c r="P76" s="6" t="s">
        <v>455</v>
      </c>
      <c r="Q76" s="6" t="s">
        <v>456</v>
      </c>
      <c r="R76" s="7" t="s">
        <v>457</v>
      </c>
    </row>
    <row r="77" spans="1:18" ht="15.75" customHeight="1" thickBot="1">
      <c r="A77" s="95" t="s">
        <v>136</v>
      </c>
      <c r="B77" s="96" t="s">
        <v>278</v>
      </c>
      <c r="C77" s="222">
        <v>30</v>
      </c>
      <c r="D77" s="222">
        <v>19</v>
      </c>
      <c r="E77" s="222">
        <v>30</v>
      </c>
      <c r="F77" s="223">
        <v>49</v>
      </c>
      <c r="G77" s="225" t="s">
        <v>301</v>
      </c>
      <c r="H77" s="58" t="s">
        <v>254</v>
      </c>
      <c r="I77" s="226">
        <v>49</v>
      </c>
      <c r="J77" s="226">
        <v>39</v>
      </c>
      <c r="K77" s="226">
        <v>43</v>
      </c>
      <c r="L77" s="227">
        <v>82</v>
      </c>
      <c r="M77" s="451"/>
      <c r="N77" s="452"/>
      <c r="O77" s="40">
        <v>1583</v>
      </c>
      <c r="P77" s="40">
        <v>1390</v>
      </c>
      <c r="Q77" s="40">
        <v>1518</v>
      </c>
      <c r="R77" s="42">
        <v>2908</v>
      </c>
    </row>
    <row r="78" spans="1:18" ht="15.75" customHeight="1">
      <c r="A78" s="43"/>
      <c r="C78" s="44">
        <v>1425</v>
      </c>
      <c r="D78" s="44">
        <v>1435</v>
      </c>
      <c r="E78" s="44">
        <v>1507</v>
      </c>
      <c r="F78" s="44">
        <v>2942</v>
      </c>
      <c r="M78" s="269" t="s">
        <v>469</v>
      </c>
      <c r="N78" s="269"/>
      <c r="O78" s="269"/>
      <c r="P78" s="269"/>
      <c r="Q78" s="269"/>
      <c r="R78" s="269"/>
    </row>
    <row r="79" spans="1:18" ht="24" customHeight="1">
      <c r="A79" s="433" t="s">
        <v>450</v>
      </c>
      <c r="B79" s="433"/>
      <c r="C79" s="433"/>
      <c r="D79" s="433"/>
      <c r="E79" s="433"/>
      <c r="F79" s="433"/>
      <c r="G79" s="433"/>
      <c r="H79" s="433"/>
      <c r="I79" s="433"/>
      <c r="J79" s="433"/>
      <c r="K79" s="433"/>
      <c r="L79" s="433"/>
      <c r="M79" s="433"/>
      <c r="N79" s="433"/>
      <c r="O79" s="433"/>
      <c r="P79" s="433"/>
      <c r="Q79" s="433"/>
      <c r="R79" s="433"/>
    </row>
    <row r="80" spans="1:18" ht="15.75" customHeight="1" thickBot="1">
      <c r="A80" s="434" t="s">
        <v>483</v>
      </c>
      <c r="B80" s="434"/>
      <c r="P80" s="342" t="str">
        <f>P2</f>
        <v>令和２年８月31日現在</v>
      </c>
      <c r="Q80" s="342"/>
      <c r="R80" s="342"/>
    </row>
    <row r="81" spans="1:25" ht="15.75" customHeight="1">
      <c r="A81" s="4" t="s">
        <v>452</v>
      </c>
      <c r="B81" s="5" t="s">
        <v>453</v>
      </c>
      <c r="C81" s="6" t="s">
        <v>454</v>
      </c>
      <c r="D81" s="6" t="s">
        <v>455</v>
      </c>
      <c r="E81" s="6" t="s">
        <v>456</v>
      </c>
      <c r="F81" s="6" t="s">
        <v>457</v>
      </c>
      <c r="G81" s="6" t="s">
        <v>452</v>
      </c>
      <c r="H81" s="5" t="s">
        <v>453</v>
      </c>
      <c r="I81" s="6" t="s">
        <v>454</v>
      </c>
      <c r="J81" s="6" t="s">
        <v>455</v>
      </c>
      <c r="K81" s="6" t="s">
        <v>456</v>
      </c>
      <c r="L81" s="6" t="s">
        <v>457</v>
      </c>
      <c r="M81" s="6"/>
      <c r="N81" s="5" t="s">
        <v>453</v>
      </c>
      <c r="O81" s="97" t="s">
        <v>463</v>
      </c>
      <c r="P81" s="343" t="s">
        <v>484</v>
      </c>
      <c r="Q81" s="344"/>
      <c r="R81" s="7"/>
      <c r="S81" s="206" t="s">
        <v>453</v>
      </c>
      <c r="T81" s="136" t="s">
        <v>463</v>
      </c>
      <c r="U81" s="180" t="s">
        <v>484</v>
      </c>
      <c r="V81" s="27" t="s">
        <v>454</v>
      </c>
      <c r="W81" s="27" t="s">
        <v>455</v>
      </c>
      <c r="X81" s="27" t="s">
        <v>456</v>
      </c>
      <c r="Y81" s="27" t="s">
        <v>457</v>
      </c>
    </row>
    <row r="82" spans="1:25" ht="15.75" customHeight="1">
      <c r="A82" s="98"/>
      <c r="B82" s="181" t="s">
        <v>653</v>
      </c>
      <c r="C82" s="99">
        <v>210</v>
      </c>
      <c r="D82" s="99">
        <v>165</v>
      </c>
      <c r="E82" s="99">
        <v>207</v>
      </c>
      <c r="F82" s="11">
        <v>372</v>
      </c>
      <c r="G82" s="100" t="s">
        <v>389</v>
      </c>
      <c r="H82" s="10" t="s">
        <v>652</v>
      </c>
      <c r="I82" s="11">
        <v>161</v>
      </c>
      <c r="J82" s="11">
        <v>148</v>
      </c>
      <c r="K82" s="11">
        <v>165</v>
      </c>
      <c r="L82" s="11">
        <v>313</v>
      </c>
      <c r="M82" s="197"/>
      <c r="N82" s="435" t="s">
        <v>486</v>
      </c>
      <c r="O82" s="101">
        <v>3022</v>
      </c>
      <c r="P82" s="438" t="s">
        <v>331</v>
      </c>
      <c r="Q82" s="439"/>
      <c r="R82" s="22"/>
      <c r="S82" s="417" t="s">
        <v>485</v>
      </c>
      <c r="T82" s="169" t="s">
        <v>303</v>
      </c>
      <c r="U82" s="181" t="s">
        <v>304</v>
      </c>
      <c r="V82" s="11">
        <v>40</v>
      </c>
      <c r="W82" s="11">
        <v>33</v>
      </c>
      <c r="X82" s="11">
        <v>40</v>
      </c>
      <c r="Y82" s="99">
        <v>73</v>
      </c>
    </row>
    <row r="83" spans="1:25" ht="15.75" customHeight="1">
      <c r="A83" s="52"/>
      <c r="B83" s="182" t="s">
        <v>651</v>
      </c>
      <c r="C83" s="99">
        <v>564</v>
      </c>
      <c r="D83" s="99">
        <v>549</v>
      </c>
      <c r="E83" s="99">
        <v>608</v>
      </c>
      <c r="F83" s="11">
        <v>1157</v>
      </c>
      <c r="G83" s="100" t="s">
        <v>401</v>
      </c>
      <c r="H83" s="10" t="s">
        <v>650</v>
      </c>
      <c r="I83" s="11">
        <v>12</v>
      </c>
      <c r="J83" s="11">
        <v>11</v>
      </c>
      <c r="K83" s="11">
        <v>10</v>
      </c>
      <c r="L83" s="11">
        <v>21</v>
      </c>
      <c r="M83" s="198"/>
      <c r="N83" s="436"/>
      <c r="O83" s="101">
        <v>3023</v>
      </c>
      <c r="P83" s="420" t="s">
        <v>333</v>
      </c>
      <c r="Q83" s="421"/>
      <c r="R83" s="22"/>
      <c r="S83" s="418"/>
      <c r="T83" s="169" t="s">
        <v>305</v>
      </c>
      <c r="U83" s="181" t="s">
        <v>306</v>
      </c>
      <c r="V83" s="11">
        <v>14</v>
      </c>
      <c r="W83" s="11">
        <v>12</v>
      </c>
      <c r="X83" s="11">
        <v>11</v>
      </c>
      <c r="Y83" s="99">
        <v>23</v>
      </c>
    </row>
    <row r="84" spans="1:25" ht="15.75" customHeight="1">
      <c r="A84" s="52" t="s">
        <v>326</v>
      </c>
      <c r="B84" s="10" t="s">
        <v>649</v>
      </c>
      <c r="C84" s="11">
        <v>60</v>
      </c>
      <c r="D84" s="11">
        <v>65</v>
      </c>
      <c r="E84" s="11">
        <v>67</v>
      </c>
      <c r="F84" s="11">
        <v>132</v>
      </c>
      <c r="G84" s="100" t="s">
        <v>403</v>
      </c>
      <c r="H84" s="10" t="s">
        <v>648</v>
      </c>
      <c r="I84" s="11">
        <v>21</v>
      </c>
      <c r="J84" s="11">
        <v>16</v>
      </c>
      <c r="K84" s="11">
        <v>18</v>
      </c>
      <c r="L84" s="11">
        <v>34</v>
      </c>
      <c r="M84" s="198"/>
      <c r="N84" s="437"/>
      <c r="O84" s="102">
        <v>3030</v>
      </c>
      <c r="P84" s="422" t="s">
        <v>347</v>
      </c>
      <c r="Q84" s="423"/>
      <c r="R84" s="22"/>
      <c r="S84" s="418"/>
      <c r="T84" s="170" t="s">
        <v>307</v>
      </c>
      <c r="U84" s="181" t="s">
        <v>308</v>
      </c>
      <c r="V84" s="11">
        <v>20</v>
      </c>
      <c r="W84" s="11">
        <v>19</v>
      </c>
      <c r="X84" s="11">
        <v>21</v>
      </c>
      <c r="Y84" s="99">
        <v>40</v>
      </c>
    </row>
    <row r="85" spans="1:25" ht="15.75" customHeight="1">
      <c r="A85" s="52" t="s">
        <v>327</v>
      </c>
      <c r="B85" s="10" t="s">
        <v>647</v>
      </c>
      <c r="C85" s="11">
        <v>109</v>
      </c>
      <c r="D85" s="11">
        <v>122</v>
      </c>
      <c r="E85" s="11">
        <v>130</v>
      </c>
      <c r="F85" s="11">
        <v>252</v>
      </c>
      <c r="G85" s="21"/>
      <c r="H85" s="188" t="s">
        <v>646</v>
      </c>
      <c r="I85" s="11">
        <v>121</v>
      </c>
      <c r="J85" s="11">
        <v>112</v>
      </c>
      <c r="K85" s="11">
        <v>131</v>
      </c>
      <c r="L85" s="11">
        <v>243</v>
      </c>
      <c r="M85" s="198"/>
      <c r="N85" s="424" t="s">
        <v>489</v>
      </c>
      <c r="O85" s="103">
        <v>3025</v>
      </c>
      <c r="P85" s="427" t="s">
        <v>337</v>
      </c>
      <c r="Q85" s="428"/>
      <c r="R85" s="22"/>
      <c r="S85" s="418"/>
      <c r="T85" s="170" t="s">
        <v>309</v>
      </c>
      <c r="U85" s="181" t="s">
        <v>310</v>
      </c>
      <c r="V85" s="11">
        <v>64</v>
      </c>
      <c r="W85" s="11">
        <v>63</v>
      </c>
      <c r="X85" s="11">
        <v>65</v>
      </c>
      <c r="Y85" s="99">
        <v>128</v>
      </c>
    </row>
    <row r="86" spans="1:25" ht="15.75" customHeight="1">
      <c r="A86" s="104"/>
      <c r="B86" s="183" t="s">
        <v>645</v>
      </c>
      <c r="C86" s="11">
        <v>221</v>
      </c>
      <c r="D86" s="11">
        <v>254</v>
      </c>
      <c r="E86" s="11">
        <v>229</v>
      </c>
      <c r="F86" s="11">
        <v>483</v>
      </c>
      <c r="G86" s="100" t="s">
        <v>408</v>
      </c>
      <c r="H86" s="10" t="s">
        <v>644</v>
      </c>
      <c r="I86" s="11">
        <v>142</v>
      </c>
      <c r="J86" s="11">
        <v>138</v>
      </c>
      <c r="K86" s="11">
        <v>143</v>
      </c>
      <c r="L86" s="11">
        <v>281</v>
      </c>
      <c r="M86" s="198"/>
      <c r="N86" s="425"/>
      <c r="O86" s="105">
        <v>3026</v>
      </c>
      <c r="P86" s="429" t="s">
        <v>339</v>
      </c>
      <c r="Q86" s="430"/>
      <c r="R86" s="22"/>
      <c r="S86" s="418"/>
      <c r="T86" s="170" t="s">
        <v>334</v>
      </c>
      <c r="U86" s="181" t="s">
        <v>335</v>
      </c>
      <c r="V86" s="11">
        <v>39</v>
      </c>
      <c r="W86" s="11">
        <v>17</v>
      </c>
      <c r="X86" s="11">
        <v>38</v>
      </c>
      <c r="Y86" s="99">
        <v>55</v>
      </c>
    </row>
    <row r="87" spans="1:25" ht="15.75" customHeight="1">
      <c r="A87" s="98"/>
      <c r="B87" s="184" t="s">
        <v>643</v>
      </c>
      <c r="C87" s="11">
        <v>139</v>
      </c>
      <c r="D87" s="11">
        <v>149</v>
      </c>
      <c r="E87" s="11">
        <v>152</v>
      </c>
      <c r="F87" s="11">
        <v>301</v>
      </c>
      <c r="G87" s="100" t="s">
        <v>410</v>
      </c>
      <c r="H87" s="10" t="s">
        <v>642</v>
      </c>
      <c r="I87" s="11">
        <v>98</v>
      </c>
      <c r="J87" s="11">
        <v>76</v>
      </c>
      <c r="K87" s="11">
        <v>97</v>
      </c>
      <c r="L87" s="11">
        <v>173</v>
      </c>
      <c r="M87" s="198"/>
      <c r="N87" s="425"/>
      <c r="O87" s="103">
        <v>3027</v>
      </c>
      <c r="P87" s="427" t="s">
        <v>341</v>
      </c>
      <c r="Q87" s="428"/>
      <c r="R87" s="22"/>
      <c r="S87" s="419"/>
      <c r="T87" s="170" t="s">
        <v>348</v>
      </c>
      <c r="U87" s="181" t="s">
        <v>349</v>
      </c>
      <c r="V87" s="11">
        <v>33</v>
      </c>
      <c r="W87" s="11">
        <v>21</v>
      </c>
      <c r="X87" s="11">
        <v>32</v>
      </c>
      <c r="Y87" s="99">
        <v>53</v>
      </c>
    </row>
    <row r="88" spans="1:25" ht="15.75" customHeight="1">
      <c r="A88" s="52" t="s">
        <v>137</v>
      </c>
      <c r="B88" s="10" t="s">
        <v>641</v>
      </c>
      <c r="C88" s="11">
        <v>49</v>
      </c>
      <c r="D88" s="11">
        <v>51</v>
      </c>
      <c r="E88" s="11">
        <v>38</v>
      </c>
      <c r="F88" s="11">
        <v>89</v>
      </c>
      <c r="G88" s="100" t="s">
        <v>411</v>
      </c>
      <c r="H88" s="10" t="s">
        <v>640</v>
      </c>
      <c r="I88" s="11">
        <v>22</v>
      </c>
      <c r="J88" s="11">
        <v>20</v>
      </c>
      <c r="K88" s="11">
        <v>25</v>
      </c>
      <c r="L88" s="11">
        <v>45</v>
      </c>
      <c r="M88" s="198"/>
      <c r="N88" s="425"/>
      <c r="O88" s="105">
        <v>3028</v>
      </c>
      <c r="P88" s="429" t="s">
        <v>343</v>
      </c>
      <c r="Q88" s="430"/>
      <c r="R88" s="22"/>
      <c r="S88" s="431" t="s">
        <v>487</v>
      </c>
      <c r="T88" s="170" t="s">
        <v>311</v>
      </c>
      <c r="U88" s="182" t="s">
        <v>312</v>
      </c>
      <c r="V88" s="11">
        <v>82</v>
      </c>
      <c r="W88" s="11">
        <v>24</v>
      </c>
      <c r="X88" s="11">
        <v>68</v>
      </c>
      <c r="Y88" s="99">
        <v>92</v>
      </c>
    </row>
    <row r="89" spans="1:25" ht="15.75" customHeight="1">
      <c r="A89" s="52" t="s">
        <v>138</v>
      </c>
      <c r="B89" s="10" t="s">
        <v>639</v>
      </c>
      <c r="C89" s="11">
        <v>63</v>
      </c>
      <c r="D89" s="11">
        <v>58</v>
      </c>
      <c r="E89" s="11">
        <v>61</v>
      </c>
      <c r="F89" s="11">
        <v>119</v>
      </c>
      <c r="G89" s="100"/>
      <c r="H89" s="181" t="s">
        <v>638</v>
      </c>
      <c r="I89" s="11">
        <v>279</v>
      </c>
      <c r="J89" s="11">
        <v>243</v>
      </c>
      <c r="K89" s="11">
        <v>287</v>
      </c>
      <c r="L89" s="11">
        <v>530</v>
      </c>
      <c r="M89" s="198"/>
      <c r="N89" s="426"/>
      <c r="O89" s="103">
        <v>3029</v>
      </c>
      <c r="P89" s="427" t="s">
        <v>345</v>
      </c>
      <c r="Q89" s="428"/>
      <c r="R89" s="22"/>
      <c r="S89" s="432"/>
      <c r="T89" s="170" t="s">
        <v>313</v>
      </c>
      <c r="U89" s="182" t="s">
        <v>314</v>
      </c>
      <c r="V89" s="11">
        <v>43</v>
      </c>
      <c r="W89" s="11">
        <v>45</v>
      </c>
      <c r="X89" s="11">
        <v>50</v>
      </c>
      <c r="Y89" s="99">
        <v>95</v>
      </c>
    </row>
    <row r="90" spans="1:25" ht="15.75" customHeight="1">
      <c r="A90" s="52" t="s">
        <v>139</v>
      </c>
      <c r="B90" s="10" t="s">
        <v>637</v>
      </c>
      <c r="C90" s="11">
        <v>72</v>
      </c>
      <c r="D90" s="11">
        <v>64</v>
      </c>
      <c r="E90" s="11">
        <v>78</v>
      </c>
      <c r="F90" s="11">
        <v>142</v>
      </c>
      <c r="G90" s="100" t="s">
        <v>416</v>
      </c>
      <c r="H90" s="10" t="s">
        <v>636</v>
      </c>
      <c r="I90" s="11">
        <v>33</v>
      </c>
      <c r="J90" s="11">
        <v>29</v>
      </c>
      <c r="K90" s="11">
        <v>30</v>
      </c>
      <c r="L90" s="11">
        <v>59</v>
      </c>
      <c r="M90" s="198"/>
      <c r="N90" s="409" t="s">
        <v>140</v>
      </c>
      <c r="O90" s="106">
        <v>3045</v>
      </c>
      <c r="P90" s="411" t="s">
        <v>140</v>
      </c>
      <c r="Q90" s="412"/>
      <c r="R90" s="22"/>
      <c r="S90" s="432"/>
      <c r="T90" s="170" t="s">
        <v>315</v>
      </c>
      <c r="U90" s="182" t="s">
        <v>316</v>
      </c>
      <c r="V90" s="11">
        <v>20</v>
      </c>
      <c r="W90" s="11">
        <v>29</v>
      </c>
      <c r="X90" s="11">
        <v>17</v>
      </c>
      <c r="Y90" s="99">
        <v>46</v>
      </c>
    </row>
    <row r="91" spans="1:25" ht="15.75" customHeight="1">
      <c r="A91" s="52" t="s">
        <v>141</v>
      </c>
      <c r="B91" s="10" t="s">
        <v>635</v>
      </c>
      <c r="C91" s="11">
        <v>26</v>
      </c>
      <c r="D91" s="11">
        <v>31</v>
      </c>
      <c r="E91" s="11">
        <v>30</v>
      </c>
      <c r="F91" s="11">
        <v>61</v>
      </c>
      <c r="G91" s="100" t="s">
        <v>417</v>
      </c>
      <c r="H91" s="10" t="s">
        <v>634</v>
      </c>
      <c r="I91" s="11">
        <v>42</v>
      </c>
      <c r="J91" s="11">
        <v>29</v>
      </c>
      <c r="K91" s="11">
        <v>38</v>
      </c>
      <c r="L91" s="11">
        <v>67</v>
      </c>
      <c r="M91" s="198"/>
      <c r="N91" s="410"/>
      <c r="O91" s="106">
        <v>3046</v>
      </c>
      <c r="P91" s="411" t="s">
        <v>356</v>
      </c>
      <c r="Q91" s="412"/>
      <c r="R91" s="22"/>
      <c r="S91" s="432"/>
      <c r="T91" s="170" t="s">
        <v>317</v>
      </c>
      <c r="U91" s="182" t="s">
        <v>491</v>
      </c>
      <c r="V91" s="11">
        <v>19</v>
      </c>
      <c r="W91" s="11">
        <v>20</v>
      </c>
      <c r="X91" s="11">
        <v>19</v>
      </c>
      <c r="Y91" s="99">
        <v>39</v>
      </c>
    </row>
    <row r="92" spans="1:25" ht="15.75" customHeight="1">
      <c r="A92" s="52" t="s">
        <v>142</v>
      </c>
      <c r="B92" s="10" t="s">
        <v>633</v>
      </c>
      <c r="C92" s="11">
        <v>49</v>
      </c>
      <c r="D92" s="11">
        <v>47</v>
      </c>
      <c r="E92" s="11">
        <v>52</v>
      </c>
      <c r="F92" s="11">
        <v>99</v>
      </c>
      <c r="G92" s="100" t="s">
        <v>418</v>
      </c>
      <c r="H92" s="10" t="s">
        <v>632</v>
      </c>
      <c r="I92" s="11">
        <v>26</v>
      </c>
      <c r="J92" s="11">
        <v>22</v>
      </c>
      <c r="K92" s="11">
        <v>30</v>
      </c>
      <c r="L92" s="11">
        <v>52</v>
      </c>
      <c r="M92" s="198"/>
      <c r="N92" s="413" t="s">
        <v>492</v>
      </c>
      <c r="O92" s="193">
        <v>3118</v>
      </c>
      <c r="P92" s="415" t="s">
        <v>437</v>
      </c>
      <c r="Q92" s="416"/>
      <c r="R92" s="22"/>
      <c r="S92" s="432"/>
      <c r="T92" s="170" t="s">
        <v>318</v>
      </c>
      <c r="U92" s="182" t="s">
        <v>319</v>
      </c>
      <c r="V92" s="11">
        <v>42</v>
      </c>
      <c r="W92" s="11">
        <v>46</v>
      </c>
      <c r="X92" s="11">
        <v>47</v>
      </c>
      <c r="Y92" s="99">
        <v>93</v>
      </c>
    </row>
    <row r="93" spans="1:25" ht="15.75" customHeight="1">
      <c r="A93" s="52" t="s">
        <v>143</v>
      </c>
      <c r="B93" s="10" t="s">
        <v>631</v>
      </c>
      <c r="C93" s="11">
        <v>54</v>
      </c>
      <c r="D93" s="11">
        <v>50</v>
      </c>
      <c r="E93" s="11">
        <v>49</v>
      </c>
      <c r="F93" s="11">
        <v>99</v>
      </c>
      <c r="G93" s="100" t="s">
        <v>419</v>
      </c>
      <c r="H93" s="10" t="s">
        <v>630</v>
      </c>
      <c r="I93" s="11">
        <v>453</v>
      </c>
      <c r="J93" s="11">
        <v>551</v>
      </c>
      <c r="K93" s="11">
        <v>590</v>
      </c>
      <c r="L93" s="11">
        <v>1141</v>
      </c>
      <c r="M93" s="198"/>
      <c r="N93" s="414"/>
      <c r="O93" s="193">
        <v>3119</v>
      </c>
      <c r="P93" s="415" t="s">
        <v>493</v>
      </c>
      <c r="Q93" s="416"/>
      <c r="R93" s="108"/>
      <c r="S93" s="432"/>
      <c r="T93" s="170" t="s">
        <v>320</v>
      </c>
      <c r="U93" s="182" t="s">
        <v>321</v>
      </c>
      <c r="V93" s="11">
        <v>133</v>
      </c>
      <c r="W93" s="11">
        <v>141</v>
      </c>
      <c r="X93" s="11">
        <v>158</v>
      </c>
      <c r="Y93" s="99">
        <v>299</v>
      </c>
    </row>
    <row r="94" spans="1:25" ht="15.75" customHeight="1">
      <c r="A94" s="52" t="s">
        <v>144</v>
      </c>
      <c r="B94" s="10" t="s">
        <v>629</v>
      </c>
      <c r="C94" s="11">
        <v>132</v>
      </c>
      <c r="D94" s="11">
        <v>105</v>
      </c>
      <c r="E94" s="11">
        <v>121</v>
      </c>
      <c r="F94" s="11">
        <v>226</v>
      </c>
      <c r="G94" s="100" t="s">
        <v>420</v>
      </c>
      <c r="H94" s="10" t="s">
        <v>628</v>
      </c>
      <c r="I94" s="11">
        <v>86</v>
      </c>
      <c r="J94" s="11">
        <v>107</v>
      </c>
      <c r="K94" s="11">
        <v>110</v>
      </c>
      <c r="L94" s="11">
        <v>217</v>
      </c>
      <c r="M94" s="198"/>
      <c r="N94" s="403" t="s">
        <v>494</v>
      </c>
      <c r="O94" s="107">
        <v>3057</v>
      </c>
      <c r="P94" s="405" t="s">
        <v>495</v>
      </c>
      <c r="Q94" s="405"/>
      <c r="R94" s="108"/>
      <c r="S94" s="432"/>
      <c r="T94" s="170" t="s">
        <v>322</v>
      </c>
      <c r="U94" s="182" t="s">
        <v>323</v>
      </c>
      <c r="V94" s="11">
        <v>37</v>
      </c>
      <c r="W94" s="11">
        <v>37</v>
      </c>
      <c r="X94" s="11">
        <v>39</v>
      </c>
      <c r="Y94" s="99">
        <v>76</v>
      </c>
    </row>
    <row r="95" spans="1:25" ht="15.75" customHeight="1">
      <c r="A95" s="52" t="s">
        <v>350</v>
      </c>
      <c r="B95" s="10" t="s">
        <v>627</v>
      </c>
      <c r="C95" s="11">
        <v>25</v>
      </c>
      <c r="D95" s="11">
        <v>22</v>
      </c>
      <c r="E95" s="11">
        <v>26</v>
      </c>
      <c r="F95" s="11">
        <v>48</v>
      </c>
      <c r="G95" s="100" t="s">
        <v>421</v>
      </c>
      <c r="H95" s="10" t="s">
        <v>626</v>
      </c>
      <c r="I95" s="11">
        <v>13</v>
      </c>
      <c r="J95" s="11">
        <v>14</v>
      </c>
      <c r="K95" s="11">
        <v>11</v>
      </c>
      <c r="L95" s="11">
        <v>25</v>
      </c>
      <c r="M95" s="198"/>
      <c r="N95" s="404"/>
      <c r="O95" s="107">
        <v>3058</v>
      </c>
      <c r="P95" s="405" t="s">
        <v>496</v>
      </c>
      <c r="Q95" s="405"/>
      <c r="R95" s="108"/>
      <c r="S95" s="432"/>
      <c r="T95" s="170" t="s">
        <v>324</v>
      </c>
      <c r="U95" s="182" t="s">
        <v>325</v>
      </c>
      <c r="V95" s="11">
        <v>81</v>
      </c>
      <c r="W95" s="11">
        <v>86</v>
      </c>
      <c r="X95" s="11">
        <v>91</v>
      </c>
      <c r="Y95" s="99">
        <v>177</v>
      </c>
    </row>
    <row r="96" spans="1:25" ht="15.75" customHeight="1">
      <c r="A96" s="52" t="s">
        <v>145</v>
      </c>
      <c r="B96" s="10" t="s">
        <v>625</v>
      </c>
      <c r="C96" s="11">
        <v>11</v>
      </c>
      <c r="D96" s="11">
        <v>7</v>
      </c>
      <c r="E96" s="11">
        <v>13</v>
      </c>
      <c r="F96" s="11">
        <v>20</v>
      </c>
      <c r="G96" s="100" t="s">
        <v>422</v>
      </c>
      <c r="H96" s="10" t="s">
        <v>624</v>
      </c>
      <c r="I96" s="11">
        <v>73</v>
      </c>
      <c r="J96" s="11">
        <v>70</v>
      </c>
      <c r="K96" s="11">
        <v>80</v>
      </c>
      <c r="L96" s="11">
        <v>150</v>
      </c>
      <c r="M96" s="198"/>
      <c r="N96" s="406" t="s">
        <v>370</v>
      </c>
      <c r="O96" s="109">
        <v>3060</v>
      </c>
      <c r="P96" s="397" t="s">
        <v>370</v>
      </c>
      <c r="Q96" s="398"/>
      <c r="R96" s="108"/>
      <c r="S96" s="432"/>
      <c r="T96" s="170" t="s">
        <v>328</v>
      </c>
      <c r="U96" s="182" t="s">
        <v>329</v>
      </c>
      <c r="V96" s="11">
        <v>44</v>
      </c>
      <c r="W96" s="11">
        <v>47</v>
      </c>
      <c r="X96" s="11">
        <v>50</v>
      </c>
      <c r="Y96" s="99">
        <v>97</v>
      </c>
    </row>
    <row r="97" spans="1:25" ht="15.75" customHeight="1">
      <c r="A97" s="110"/>
      <c r="B97" s="10"/>
      <c r="C97" s="11"/>
      <c r="D97" s="11"/>
      <c r="E97" s="11"/>
      <c r="F97" s="11"/>
      <c r="G97" s="100" t="s">
        <v>423</v>
      </c>
      <c r="H97" s="189" t="s">
        <v>623</v>
      </c>
      <c r="I97" s="11">
        <v>117</v>
      </c>
      <c r="J97" s="11">
        <v>114</v>
      </c>
      <c r="K97" s="11">
        <v>112</v>
      </c>
      <c r="L97" s="11">
        <v>226</v>
      </c>
      <c r="M97" s="198"/>
      <c r="N97" s="407"/>
      <c r="O97" s="109">
        <v>3061</v>
      </c>
      <c r="P97" s="397" t="s">
        <v>372</v>
      </c>
      <c r="Q97" s="398"/>
      <c r="R97" s="108"/>
      <c r="S97" s="432"/>
      <c r="T97" s="170" t="s">
        <v>351</v>
      </c>
      <c r="U97" s="182" t="s">
        <v>352</v>
      </c>
      <c r="V97" s="11">
        <v>46</v>
      </c>
      <c r="W97" s="11">
        <v>58</v>
      </c>
      <c r="X97" s="11">
        <v>49</v>
      </c>
      <c r="Y97" s="99">
        <v>107</v>
      </c>
    </row>
    <row r="98" spans="1:25" ht="15.75" customHeight="1">
      <c r="A98" s="110">
        <v>3045</v>
      </c>
      <c r="B98" s="187" t="s">
        <v>622</v>
      </c>
      <c r="C98" s="11">
        <v>203</v>
      </c>
      <c r="D98" s="11">
        <v>203</v>
      </c>
      <c r="E98" s="11">
        <v>247</v>
      </c>
      <c r="F98" s="11">
        <v>450</v>
      </c>
      <c r="G98" s="111"/>
      <c r="H98" s="187" t="s">
        <v>621</v>
      </c>
      <c r="I98" s="11">
        <v>224</v>
      </c>
      <c r="J98" s="11">
        <v>190</v>
      </c>
      <c r="K98" s="11">
        <v>220</v>
      </c>
      <c r="L98" s="11">
        <v>410</v>
      </c>
      <c r="M98" s="198"/>
      <c r="N98" s="407"/>
      <c r="O98" s="109">
        <v>3062</v>
      </c>
      <c r="P98" s="397" t="s">
        <v>374</v>
      </c>
      <c r="Q98" s="398"/>
      <c r="R98" s="108"/>
      <c r="S98" s="315"/>
      <c r="T98" s="170" t="s">
        <v>353</v>
      </c>
      <c r="U98" s="183" t="s">
        <v>677</v>
      </c>
      <c r="V98" s="11">
        <v>18</v>
      </c>
      <c r="W98" s="11">
        <v>16</v>
      </c>
      <c r="X98" s="11">
        <v>21</v>
      </c>
      <c r="Y98" s="99">
        <v>37</v>
      </c>
    </row>
    <row r="99" spans="1:25" ht="15.75" customHeight="1">
      <c r="A99" s="110" t="s">
        <v>357</v>
      </c>
      <c r="B99" s="10" t="s">
        <v>620</v>
      </c>
      <c r="C99" s="11">
        <v>41</v>
      </c>
      <c r="D99" s="11">
        <v>31</v>
      </c>
      <c r="E99" s="11">
        <v>39</v>
      </c>
      <c r="F99" s="11">
        <v>70</v>
      </c>
      <c r="G99" s="100" t="s">
        <v>432</v>
      </c>
      <c r="H99" s="10" t="s">
        <v>619</v>
      </c>
      <c r="I99" s="11">
        <v>32</v>
      </c>
      <c r="J99" s="11">
        <v>30</v>
      </c>
      <c r="K99" s="11">
        <v>38</v>
      </c>
      <c r="L99" s="11">
        <v>68</v>
      </c>
      <c r="M99" s="198"/>
      <c r="N99" s="407"/>
      <c r="O99" s="109">
        <v>3063</v>
      </c>
      <c r="P99" s="397" t="s">
        <v>376</v>
      </c>
      <c r="Q99" s="398"/>
      <c r="R99" s="108"/>
      <c r="S99" s="396" t="s">
        <v>486</v>
      </c>
      <c r="T99" s="170" t="s">
        <v>330</v>
      </c>
      <c r="U99" s="183" t="s">
        <v>331</v>
      </c>
      <c r="V99" s="11">
        <v>66</v>
      </c>
      <c r="W99" s="11">
        <v>76</v>
      </c>
      <c r="X99" s="11">
        <v>53</v>
      </c>
      <c r="Y99" s="99">
        <v>129</v>
      </c>
    </row>
    <row r="100" spans="1:25" ht="15.75" customHeight="1">
      <c r="A100" s="110" t="s">
        <v>358</v>
      </c>
      <c r="B100" s="10" t="s">
        <v>618</v>
      </c>
      <c r="C100" s="11">
        <v>13</v>
      </c>
      <c r="D100" s="11">
        <v>14</v>
      </c>
      <c r="E100" s="11">
        <v>14</v>
      </c>
      <c r="F100" s="11">
        <v>28</v>
      </c>
      <c r="G100" s="100" t="s">
        <v>433</v>
      </c>
      <c r="H100" s="10" t="s">
        <v>617</v>
      </c>
      <c r="I100" s="11">
        <v>193</v>
      </c>
      <c r="J100" s="11">
        <v>236</v>
      </c>
      <c r="K100" s="11">
        <v>259</v>
      </c>
      <c r="L100" s="11">
        <v>495</v>
      </c>
      <c r="M100" s="198"/>
      <c r="N100" s="407"/>
      <c r="O100" s="109">
        <v>3065</v>
      </c>
      <c r="P100" s="397" t="s">
        <v>378</v>
      </c>
      <c r="Q100" s="398"/>
      <c r="R100" s="108"/>
      <c r="S100" s="323"/>
      <c r="T100" s="170" t="s">
        <v>332</v>
      </c>
      <c r="U100" s="183" t="s">
        <v>333</v>
      </c>
      <c r="V100" s="11">
        <v>83</v>
      </c>
      <c r="W100" s="11">
        <v>95</v>
      </c>
      <c r="X100" s="11">
        <v>93</v>
      </c>
      <c r="Y100" s="99">
        <v>188</v>
      </c>
    </row>
    <row r="101" spans="1:25" ht="15.75" customHeight="1">
      <c r="A101" s="110" t="s">
        <v>359</v>
      </c>
      <c r="B101" s="10" t="s">
        <v>616</v>
      </c>
      <c r="C101" s="11">
        <v>15</v>
      </c>
      <c r="D101" s="11">
        <v>17</v>
      </c>
      <c r="E101" s="11">
        <v>12</v>
      </c>
      <c r="F101" s="11">
        <v>29</v>
      </c>
      <c r="G101" s="100"/>
      <c r="H101" s="192" t="s">
        <v>615</v>
      </c>
      <c r="I101" s="11">
        <v>76</v>
      </c>
      <c r="J101" s="11">
        <v>75</v>
      </c>
      <c r="K101" s="11">
        <v>116</v>
      </c>
      <c r="L101" s="11">
        <v>191</v>
      </c>
      <c r="M101" s="198"/>
      <c r="N101" s="408"/>
      <c r="O101" s="109">
        <v>3066</v>
      </c>
      <c r="P101" s="397" t="s">
        <v>146</v>
      </c>
      <c r="Q101" s="398"/>
      <c r="R101" s="108"/>
      <c r="S101" s="315"/>
      <c r="T101" s="170" t="s">
        <v>346</v>
      </c>
      <c r="U101" s="183" t="s">
        <v>347</v>
      </c>
      <c r="V101" s="11">
        <v>69</v>
      </c>
      <c r="W101" s="11">
        <v>80</v>
      </c>
      <c r="X101" s="11">
        <v>80</v>
      </c>
      <c r="Y101" s="99">
        <v>160</v>
      </c>
    </row>
    <row r="102" spans="1:25" ht="15.75" customHeight="1">
      <c r="A102" s="110" t="s">
        <v>360</v>
      </c>
      <c r="B102" s="10" t="s">
        <v>614</v>
      </c>
      <c r="C102" s="11">
        <v>38</v>
      </c>
      <c r="D102" s="11">
        <v>41</v>
      </c>
      <c r="E102" s="11">
        <v>42</v>
      </c>
      <c r="F102" s="11">
        <v>83</v>
      </c>
      <c r="G102" s="100"/>
      <c r="H102" s="47"/>
      <c r="I102" s="18"/>
      <c r="J102" s="18"/>
      <c r="K102" s="18"/>
      <c r="L102" s="11"/>
      <c r="M102" s="198"/>
      <c r="N102" s="399" t="s">
        <v>498</v>
      </c>
      <c r="O102" s="113">
        <v>3071</v>
      </c>
      <c r="P102" s="391" t="s">
        <v>385</v>
      </c>
      <c r="Q102" s="392"/>
      <c r="R102" s="108"/>
      <c r="S102" s="402" t="s">
        <v>489</v>
      </c>
      <c r="T102" s="170" t="s">
        <v>336</v>
      </c>
      <c r="U102" s="184" t="s">
        <v>337</v>
      </c>
      <c r="V102" s="11">
        <v>21</v>
      </c>
      <c r="W102" s="11">
        <v>24</v>
      </c>
      <c r="X102" s="11">
        <v>18</v>
      </c>
      <c r="Y102" s="99">
        <v>42</v>
      </c>
    </row>
    <row r="103" spans="1:25" ht="15.75" customHeight="1">
      <c r="A103" s="110" t="s">
        <v>361</v>
      </c>
      <c r="B103" s="10" t="s">
        <v>613</v>
      </c>
      <c r="C103" s="11">
        <v>39</v>
      </c>
      <c r="D103" s="11">
        <v>35</v>
      </c>
      <c r="E103" s="11">
        <v>45</v>
      </c>
      <c r="F103" s="11">
        <v>80</v>
      </c>
      <c r="G103" s="334"/>
      <c r="H103" s="388" t="s">
        <v>485</v>
      </c>
      <c r="I103" s="114">
        <v>3001</v>
      </c>
      <c r="J103" s="373" t="s">
        <v>304</v>
      </c>
      <c r="K103" s="374"/>
      <c r="L103" s="11"/>
      <c r="M103" s="198"/>
      <c r="N103" s="400"/>
      <c r="O103" s="113">
        <v>3073</v>
      </c>
      <c r="P103" s="391" t="s">
        <v>388</v>
      </c>
      <c r="Q103" s="392"/>
      <c r="R103" s="108"/>
      <c r="S103" s="323"/>
      <c r="T103" s="170" t="s">
        <v>338</v>
      </c>
      <c r="U103" s="184" t="s">
        <v>339</v>
      </c>
      <c r="V103" s="11">
        <v>41</v>
      </c>
      <c r="W103" s="11">
        <v>44</v>
      </c>
      <c r="X103" s="11">
        <v>51</v>
      </c>
      <c r="Y103" s="99">
        <v>95</v>
      </c>
    </row>
    <row r="104" spans="1:25" ht="15.75" customHeight="1">
      <c r="A104" s="110" t="s">
        <v>362</v>
      </c>
      <c r="B104" s="10" t="s">
        <v>612</v>
      </c>
      <c r="C104" s="11">
        <v>52</v>
      </c>
      <c r="D104" s="11">
        <v>42</v>
      </c>
      <c r="E104" s="11">
        <v>51</v>
      </c>
      <c r="F104" s="11">
        <v>93</v>
      </c>
      <c r="G104" s="386"/>
      <c r="H104" s="389"/>
      <c r="I104" s="114">
        <v>3002</v>
      </c>
      <c r="J104" s="373" t="s">
        <v>306</v>
      </c>
      <c r="K104" s="374"/>
      <c r="L104" s="11"/>
      <c r="M104" s="198"/>
      <c r="N104" s="401"/>
      <c r="O104" s="113">
        <v>3076</v>
      </c>
      <c r="P104" s="391" t="s">
        <v>391</v>
      </c>
      <c r="Q104" s="392"/>
      <c r="R104" s="108"/>
      <c r="S104" s="323"/>
      <c r="T104" s="170" t="s">
        <v>340</v>
      </c>
      <c r="U104" s="184" t="s">
        <v>341</v>
      </c>
      <c r="V104" s="11">
        <v>24</v>
      </c>
      <c r="W104" s="11">
        <v>29</v>
      </c>
      <c r="X104" s="11">
        <v>27</v>
      </c>
      <c r="Y104" s="99">
        <v>56</v>
      </c>
    </row>
    <row r="105" spans="1:25" ht="15.75" customHeight="1">
      <c r="A105" s="115" t="s">
        <v>363</v>
      </c>
      <c r="B105" s="31" t="s">
        <v>611</v>
      </c>
      <c r="C105" s="11">
        <v>37</v>
      </c>
      <c r="D105" s="11">
        <v>43</v>
      </c>
      <c r="E105" s="11">
        <v>33</v>
      </c>
      <c r="F105" s="11">
        <v>76</v>
      </c>
      <c r="G105" s="386"/>
      <c r="H105" s="389"/>
      <c r="I105" s="114">
        <v>3004</v>
      </c>
      <c r="J105" s="373" t="s">
        <v>308</v>
      </c>
      <c r="K105" s="374"/>
      <c r="L105" s="11"/>
      <c r="M105" s="198"/>
      <c r="N105" s="393" t="s">
        <v>147</v>
      </c>
      <c r="O105" s="172">
        <v>3072</v>
      </c>
      <c r="P105" s="375" t="s">
        <v>499</v>
      </c>
      <c r="Q105" s="376"/>
      <c r="R105" s="108"/>
      <c r="S105" s="323"/>
      <c r="T105" s="170" t="s">
        <v>342</v>
      </c>
      <c r="U105" s="184" t="s">
        <v>343</v>
      </c>
      <c r="V105" s="11">
        <v>44</v>
      </c>
      <c r="W105" s="11">
        <v>47</v>
      </c>
      <c r="X105" s="11">
        <v>48</v>
      </c>
      <c r="Y105" s="99">
        <v>95</v>
      </c>
    </row>
    <row r="106" spans="1:25" ht="15.75" customHeight="1">
      <c r="A106" s="115" t="s">
        <v>409</v>
      </c>
      <c r="B106" s="31" t="s">
        <v>610</v>
      </c>
      <c r="C106" s="11">
        <v>81</v>
      </c>
      <c r="D106" s="11">
        <v>73</v>
      </c>
      <c r="E106" s="11">
        <v>77</v>
      </c>
      <c r="F106" s="11">
        <v>150</v>
      </c>
      <c r="G106" s="386"/>
      <c r="H106" s="389"/>
      <c r="I106" s="114">
        <v>3005</v>
      </c>
      <c r="J106" s="373" t="s">
        <v>310</v>
      </c>
      <c r="K106" s="374"/>
      <c r="L106" s="11"/>
      <c r="M106" s="198"/>
      <c r="N106" s="394"/>
      <c r="O106" s="172">
        <v>3077</v>
      </c>
      <c r="P106" s="375" t="s">
        <v>393</v>
      </c>
      <c r="Q106" s="376"/>
      <c r="R106" s="108"/>
      <c r="S106" s="315"/>
      <c r="T106" s="170" t="s">
        <v>344</v>
      </c>
      <c r="U106" s="184" t="s">
        <v>345</v>
      </c>
      <c r="V106" s="11">
        <v>9</v>
      </c>
      <c r="W106" s="11">
        <v>5</v>
      </c>
      <c r="X106" s="11">
        <v>8</v>
      </c>
      <c r="Y106" s="99">
        <v>13</v>
      </c>
    </row>
    <row r="107" spans="1:25" ht="15.75" customHeight="1">
      <c r="A107" s="115" t="s">
        <v>434</v>
      </c>
      <c r="B107" s="31" t="s">
        <v>609</v>
      </c>
      <c r="C107" s="11">
        <v>202</v>
      </c>
      <c r="D107" s="11">
        <v>169</v>
      </c>
      <c r="E107" s="11">
        <v>198</v>
      </c>
      <c r="F107" s="11">
        <v>367</v>
      </c>
      <c r="G107" s="386"/>
      <c r="H107" s="389"/>
      <c r="I107" s="114">
        <v>3024</v>
      </c>
      <c r="J107" s="373" t="s">
        <v>335</v>
      </c>
      <c r="K107" s="374"/>
      <c r="L107" s="11"/>
      <c r="M107" s="198"/>
      <c r="N107" s="394"/>
      <c r="O107" s="172">
        <v>3078</v>
      </c>
      <c r="P107" s="375" t="s">
        <v>500</v>
      </c>
      <c r="Q107" s="376"/>
      <c r="R107" s="108"/>
      <c r="S107" s="377" t="s">
        <v>140</v>
      </c>
      <c r="T107" s="170" t="s">
        <v>354</v>
      </c>
      <c r="U107" s="185" t="s">
        <v>140</v>
      </c>
      <c r="V107" s="11">
        <v>151</v>
      </c>
      <c r="W107" s="11">
        <v>145</v>
      </c>
      <c r="X107" s="11">
        <v>191</v>
      </c>
      <c r="Y107" s="99">
        <v>336</v>
      </c>
    </row>
    <row r="108" spans="1:25" ht="15.75" customHeight="1">
      <c r="A108" s="110" t="s">
        <v>364</v>
      </c>
      <c r="B108" s="10" t="s">
        <v>608</v>
      </c>
      <c r="C108" s="11">
        <v>43</v>
      </c>
      <c r="D108" s="11">
        <v>40</v>
      </c>
      <c r="E108" s="11">
        <v>45</v>
      </c>
      <c r="F108" s="11">
        <v>85</v>
      </c>
      <c r="G108" s="387"/>
      <c r="H108" s="390"/>
      <c r="I108" s="114">
        <v>3032</v>
      </c>
      <c r="J108" s="373" t="s">
        <v>349</v>
      </c>
      <c r="K108" s="374"/>
      <c r="L108" s="11"/>
      <c r="M108" s="198"/>
      <c r="N108" s="394"/>
      <c r="O108" s="172">
        <v>3079</v>
      </c>
      <c r="P108" s="375" t="s">
        <v>396</v>
      </c>
      <c r="Q108" s="376"/>
      <c r="R108" s="108"/>
      <c r="S108" s="378"/>
      <c r="T108" s="170" t="s">
        <v>355</v>
      </c>
      <c r="U108" s="185" t="s">
        <v>356</v>
      </c>
      <c r="V108" s="11">
        <v>51</v>
      </c>
      <c r="W108" s="11">
        <v>57</v>
      </c>
      <c r="X108" s="11">
        <v>56</v>
      </c>
      <c r="Y108" s="99">
        <v>113</v>
      </c>
    </row>
    <row r="109" spans="1:25" ht="15.75" customHeight="1">
      <c r="A109" s="116"/>
      <c r="B109" s="171" t="s">
        <v>607</v>
      </c>
      <c r="C109" s="11">
        <v>123</v>
      </c>
      <c r="D109" s="11">
        <v>98</v>
      </c>
      <c r="E109" s="11">
        <v>125</v>
      </c>
      <c r="F109" s="11">
        <v>223</v>
      </c>
      <c r="G109" s="293"/>
      <c r="H109" s="380" t="s">
        <v>487</v>
      </c>
      <c r="I109" s="179">
        <v>3006</v>
      </c>
      <c r="J109" s="353" t="s">
        <v>312</v>
      </c>
      <c r="K109" s="354"/>
      <c r="L109" s="117"/>
      <c r="M109" s="198"/>
      <c r="N109" s="395"/>
      <c r="O109" s="172">
        <v>3080</v>
      </c>
      <c r="P109" s="375" t="s">
        <v>398</v>
      </c>
      <c r="Q109" s="376"/>
      <c r="R109" s="108"/>
      <c r="S109" s="383" t="s">
        <v>494</v>
      </c>
      <c r="T109" s="170"/>
      <c r="U109" s="244"/>
      <c r="V109" s="11"/>
      <c r="W109" s="11"/>
      <c r="X109" s="11"/>
      <c r="Y109" s="99"/>
    </row>
    <row r="110" spans="1:25" ht="15.75" customHeight="1">
      <c r="A110" s="110" t="s">
        <v>368</v>
      </c>
      <c r="B110" s="10" t="s">
        <v>606</v>
      </c>
      <c r="C110" s="11">
        <v>59</v>
      </c>
      <c r="D110" s="11">
        <v>46</v>
      </c>
      <c r="E110" s="11">
        <v>62</v>
      </c>
      <c r="F110" s="11">
        <v>108</v>
      </c>
      <c r="G110" s="379"/>
      <c r="H110" s="381"/>
      <c r="I110" s="119">
        <v>3008</v>
      </c>
      <c r="J110" s="353" t="s">
        <v>314</v>
      </c>
      <c r="K110" s="354"/>
      <c r="L110" s="120"/>
      <c r="M110" s="198"/>
      <c r="N110" s="367" t="s">
        <v>488</v>
      </c>
      <c r="O110" s="118">
        <v>3086</v>
      </c>
      <c r="P110" s="369" t="s">
        <v>405</v>
      </c>
      <c r="Q110" s="370"/>
      <c r="R110" s="108"/>
      <c r="S110" s="384"/>
      <c r="T110" s="170" t="s">
        <v>366</v>
      </c>
      <c r="U110" s="244" t="s">
        <v>495</v>
      </c>
      <c r="V110" s="11">
        <v>69</v>
      </c>
      <c r="W110" s="11">
        <v>45</v>
      </c>
      <c r="X110" s="11">
        <v>67</v>
      </c>
      <c r="Y110" s="99">
        <v>112</v>
      </c>
    </row>
    <row r="111" spans="1:25" ht="15.75" customHeight="1">
      <c r="A111" s="110" t="s">
        <v>365</v>
      </c>
      <c r="B111" s="10" t="s">
        <v>605</v>
      </c>
      <c r="C111" s="11">
        <v>16</v>
      </c>
      <c r="D111" s="11">
        <v>19</v>
      </c>
      <c r="E111" s="11">
        <v>16</v>
      </c>
      <c r="F111" s="11">
        <v>35</v>
      </c>
      <c r="G111" s="379"/>
      <c r="H111" s="381"/>
      <c r="I111" s="119">
        <v>3009</v>
      </c>
      <c r="J111" s="353" t="s">
        <v>316</v>
      </c>
      <c r="K111" s="354"/>
      <c r="L111" s="120"/>
      <c r="M111" s="198"/>
      <c r="N111" s="368"/>
      <c r="O111" s="118">
        <v>3087</v>
      </c>
      <c r="P111" s="369" t="s">
        <v>407</v>
      </c>
      <c r="Q111" s="370"/>
      <c r="R111" s="108"/>
      <c r="S111" s="385"/>
      <c r="T111" s="170" t="s">
        <v>367</v>
      </c>
      <c r="U111" s="244" t="s">
        <v>496</v>
      </c>
      <c r="V111" s="11">
        <v>54</v>
      </c>
      <c r="W111" s="11">
        <v>53</v>
      </c>
      <c r="X111" s="11">
        <v>57</v>
      </c>
      <c r="Y111" s="99">
        <v>110</v>
      </c>
    </row>
    <row r="112" spans="1:25" ht="15.75" customHeight="1">
      <c r="A112" s="116"/>
      <c r="B112" s="186" t="s">
        <v>604</v>
      </c>
      <c r="C112" s="11">
        <v>148</v>
      </c>
      <c r="D112" s="11">
        <v>136</v>
      </c>
      <c r="E112" s="11">
        <v>152</v>
      </c>
      <c r="F112" s="11">
        <v>288</v>
      </c>
      <c r="G112" s="379"/>
      <c r="H112" s="381"/>
      <c r="I112" s="119">
        <v>3010</v>
      </c>
      <c r="J112" s="353" t="s">
        <v>491</v>
      </c>
      <c r="K112" s="354"/>
      <c r="L112" s="120"/>
      <c r="M112" s="198"/>
      <c r="N112" s="371" t="s">
        <v>490</v>
      </c>
      <c r="O112" s="121">
        <v>3097</v>
      </c>
      <c r="P112" s="373" t="s">
        <v>413</v>
      </c>
      <c r="Q112" s="374"/>
      <c r="R112" s="108"/>
      <c r="S112" s="358" t="s">
        <v>370</v>
      </c>
      <c r="T112" s="170" t="s">
        <v>369</v>
      </c>
      <c r="U112" s="186" t="s">
        <v>370</v>
      </c>
      <c r="V112" s="11">
        <v>75</v>
      </c>
      <c r="W112" s="11">
        <v>68</v>
      </c>
      <c r="X112" s="11">
        <v>75</v>
      </c>
      <c r="Y112" s="99">
        <v>143</v>
      </c>
    </row>
    <row r="113" spans="1:25" ht="15.75" customHeight="1">
      <c r="A113" s="110" t="s">
        <v>380</v>
      </c>
      <c r="B113" s="10" t="s">
        <v>603</v>
      </c>
      <c r="C113" s="11">
        <v>38</v>
      </c>
      <c r="D113" s="11">
        <v>36</v>
      </c>
      <c r="E113" s="11">
        <v>36</v>
      </c>
      <c r="F113" s="11">
        <v>72</v>
      </c>
      <c r="G113" s="379"/>
      <c r="H113" s="381"/>
      <c r="I113" s="119">
        <v>3011</v>
      </c>
      <c r="J113" s="353" t="s">
        <v>319</v>
      </c>
      <c r="K113" s="354"/>
      <c r="L113" s="120"/>
      <c r="M113" s="198"/>
      <c r="N113" s="372"/>
      <c r="O113" s="121">
        <v>3098</v>
      </c>
      <c r="P113" s="359" t="s">
        <v>415</v>
      </c>
      <c r="Q113" s="360"/>
      <c r="R113" s="22"/>
      <c r="S113" s="323"/>
      <c r="T113" s="170" t="s">
        <v>371</v>
      </c>
      <c r="U113" s="186" t="s">
        <v>372</v>
      </c>
      <c r="V113" s="11">
        <v>8</v>
      </c>
      <c r="W113" s="11">
        <v>6</v>
      </c>
      <c r="X113" s="11">
        <v>8</v>
      </c>
      <c r="Y113" s="99">
        <v>14</v>
      </c>
    </row>
    <row r="114" spans="1:25" ht="15.75" customHeight="1">
      <c r="A114" s="110" t="s">
        <v>381</v>
      </c>
      <c r="B114" s="10" t="s">
        <v>602</v>
      </c>
      <c r="C114" s="11">
        <v>27</v>
      </c>
      <c r="D114" s="11">
        <v>28</v>
      </c>
      <c r="E114" s="11">
        <v>31</v>
      </c>
      <c r="F114" s="11">
        <v>59</v>
      </c>
      <c r="G114" s="379"/>
      <c r="H114" s="381"/>
      <c r="I114" s="119">
        <v>3012</v>
      </c>
      <c r="J114" s="353" t="s">
        <v>321</v>
      </c>
      <c r="K114" s="354"/>
      <c r="L114" s="120"/>
      <c r="M114" s="198"/>
      <c r="N114" s="361" t="s">
        <v>424</v>
      </c>
      <c r="O114" s="122">
        <v>3106</v>
      </c>
      <c r="P114" s="363" t="s">
        <v>424</v>
      </c>
      <c r="Q114" s="364"/>
      <c r="R114" s="22"/>
      <c r="S114" s="323"/>
      <c r="T114" s="170" t="s">
        <v>373</v>
      </c>
      <c r="U114" s="186" t="s">
        <v>374</v>
      </c>
      <c r="V114" s="11">
        <v>39</v>
      </c>
      <c r="W114" s="11">
        <v>47</v>
      </c>
      <c r="X114" s="11">
        <v>45</v>
      </c>
      <c r="Y114" s="99">
        <v>92</v>
      </c>
    </row>
    <row r="115" spans="1:25" ht="15.75" customHeight="1">
      <c r="A115" s="110" t="s">
        <v>382</v>
      </c>
      <c r="B115" s="10" t="s">
        <v>601</v>
      </c>
      <c r="C115" s="11">
        <v>30</v>
      </c>
      <c r="D115" s="11">
        <v>26</v>
      </c>
      <c r="E115" s="11">
        <v>32</v>
      </c>
      <c r="F115" s="11">
        <v>58</v>
      </c>
      <c r="G115" s="379"/>
      <c r="H115" s="381"/>
      <c r="I115" s="119">
        <v>3015</v>
      </c>
      <c r="J115" s="353" t="s">
        <v>323</v>
      </c>
      <c r="K115" s="354"/>
      <c r="L115" s="120"/>
      <c r="M115" s="198"/>
      <c r="N115" s="362"/>
      <c r="O115" s="122">
        <v>3108</v>
      </c>
      <c r="P115" s="363" t="s">
        <v>501</v>
      </c>
      <c r="Q115" s="364"/>
      <c r="R115" s="22"/>
      <c r="S115" s="323"/>
      <c r="T115" s="170" t="s">
        <v>375</v>
      </c>
      <c r="U115" s="186" t="s">
        <v>376</v>
      </c>
      <c r="V115" s="11">
        <v>4</v>
      </c>
      <c r="W115" s="11">
        <v>3</v>
      </c>
      <c r="X115" s="11">
        <v>5</v>
      </c>
      <c r="Y115" s="99">
        <v>8</v>
      </c>
    </row>
    <row r="116" spans="1:25" ht="15.75" customHeight="1">
      <c r="A116" s="110" t="s">
        <v>383</v>
      </c>
      <c r="B116" s="10" t="s">
        <v>600</v>
      </c>
      <c r="C116" s="11">
        <v>41</v>
      </c>
      <c r="D116" s="11">
        <v>37</v>
      </c>
      <c r="E116" s="11">
        <v>44</v>
      </c>
      <c r="F116" s="11">
        <v>81</v>
      </c>
      <c r="G116" s="379"/>
      <c r="H116" s="381"/>
      <c r="I116" s="119">
        <v>3017</v>
      </c>
      <c r="J116" s="353" t="s">
        <v>325</v>
      </c>
      <c r="K116" s="354"/>
      <c r="L116" s="365" t="s">
        <v>681</v>
      </c>
      <c r="M116" s="198"/>
      <c r="N116" s="349" t="s">
        <v>497</v>
      </c>
      <c r="O116" s="123">
        <v>3109</v>
      </c>
      <c r="P116" s="351" t="s">
        <v>427</v>
      </c>
      <c r="Q116" s="352"/>
      <c r="R116" s="124"/>
      <c r="S116" s="323"/>
      <c r="T116" s="170" t="s">
        <v>377</v>
      </c>
      <c r="U116" s="186" t="s">
        <v>378</v>
      </c>
      <c r="V116" s="11">
        <v>9</v>
      </c>
      <c r="W116" s="11">
        <v>6</v>
      </c>
      <c r="X116" s="11">
        <v>8</v>
      </c>
      <c r="Y116" s="99">
        <v>14</v>
      </c>
    </row>
    <row r="117" spans="1:25" ht="15.75" customHeight="1">
      <c r="A117" s="110"/>
      <c r="B117" s="190" t="s">
        <v>599</v>
      </c>
      <c r="C117" s="11">
        <v>182</v>
      </c>
      <c r="D117" s="11">
        <v>170</v>
      </c>
      <c r="E117" s="11">
        <v>182</v>
      </c>
      <c r="F117" s="11">
        <v>352</v>
      </c>
      <c r="G117" s="379"/>
      <c r="H117" s="381"/>
      <c r="I117" s="119">
        <v>3020</v>
      </c>
      <c r="J117" s="353" t="s">
        <v>329</v>
      </c>
      <c r="K117" s="354"/>
      <c r="L117" s="366"/>
      <c r="M117" s="198"/>
      <c r="N117" s="350"/>
      <c r="O117" s="123">
        <v>3110</v>
      </c>
      <c r="P117" s="351" t="s">
        <v>429</v>
      </c>
      <c r="Q117" s="352"/>
      <c r="R117" s="124"/>
      <c r="S117" s="315"/>
      <c r="T117" s="170" t="s">
        <v>379</v>
      </c>
      <c r="U117" s="186" t="s">
        <v>146</v>
      </c>
      <c r="V117" s="11">
        <v>13</v>
      </c>
      <c r="W117" s="11">
        <v>7</v>
      </c>
      <c r="X117" s="11">
        <v>11</v>
      </c>
      <c r="Y117" s="99">
        <v>18</v>
      </c>
    </row>
    <row r="118" spans="1:25" ht="15.75" customHeight="1" thickBot="1">
      <c r="A118" s="126"/>
      <c r="B118" s="173" t="s">
        <v>598</v>
      </c>
      <c r="C118" s="11">
        <v>425</v>
      </c>
      <c r="D118" s="11">
        <v>467</v>
      </c>
      <c r="E118" s="11">
        <v>488</v>
      </c>
      <c r="F118" s="11">
        <v>955</v>
      </c>
      <c r="G118" s="379"/>
      <c r="H118" s="381"/>
      <c r="I118" s="127">
        <v>3043</v>
      </c>
      <c r="J118" s="355" t="s">
        <v>352</v>
      </c>
      <c r="K118" s="356"/>
      <c r="L118" s="128"/>
      <c r="M118" s="198"/>
      <c r="N118" s="350"/>
      <c r="O118" s="125">
        <v>3112</v>
      </c>
      <c r="P118" s="357" t="s">
        <v>431</v>
      </c>
      <c r="Q118" s="357"/>
      <c r="R118" s="22"/>
      <c r="S118" s="335" t="s">
        <v>498</v>
      </c>
      <c r="T118" s="170" t="s">
        <v>384</v>
      </c>
      <c r="U118" s="190" t="s">
        <v>385</v>
      </c>
      <c r="V118" s="11">
        <v>94</v>
      </c>
      <c r="W118" s="11">
        <v>83</v>
      </c>
      <c r="X118" s="11">
        <v>88</v>
      </c>
      <c r="Y118" s="99">
        <v>171</v>
      </c>
    </row>
    <row r="119" spans="1:25" ht="15.75" customHeight="1">
      <c r="A119" s="104"/>
      <c r="B119" s="10"/>
      <c r="C119" s="228">
        <v>3640</v>
      </c>
      <c r="D119" s="228">
        <v>3619</v>
      </c>
      <c r="E119" s="228">
        <v>3919</v>
      </c>
      <c r="F119" s="228">
        <v>7538</v>
      </c>
      <c r="G119" s="298"/>
      <c r="H119" s="382"/>
      <c r="I119" s="229">
        <v>3044</v>
      </c>
      <c r="J119" s="336" t="s">
        <v>665</v>
      </c>
      <c r="K119" s="337"/>
      <c r="L119" s="231">
        <v>4871</v>
      </c>
      <c r="M119" s="279" t="s">
        <v>502</v>
      </c>
      <c r="N119" s="280"/>
      <c r="O119" s="6" t="s">
        <v>454</v>
      </c>
      <c r="P119" s="6" t="s">
        <v>455</v>
      </c>
      <c r="Q119" s="6" t="s">
        <v>456</v>
      </c>
      <c r="R119" s="7" t="s">
        <v>457</v>
      </c>
      <c r="S119" s="323"/>
      <c r="T119" s="170" t="s">
        <v>387</v>
      </c>
      <c r="U119" s="190" t="s">
        <v>388</v>
      </c>
      <c r="V119" s="11">
        <v>66</v>
      </c>
      <c r="W119" s="11">
        <v>66</v>
      </c>
      <c r="X119" s="11">
        <v>69</v>
      </c>
      <c r="Y119" s="99">
        <v>135</v>
      </c>
    </row>
    <row r="120" spans="1:25" ht="15.75" customHeight="1" thickBot="1">
      <c r="A120" s="207"/>
      <c r="B120" s="208"/>
      <c r="C120" s="209"/>
      <c r="D120" s="209"/>
      <c r="E120" s="209"/>
      <c r="F120" s="209"/>
      <c r="G120" s="210"/>
      <c r="H120" s="211"/>
      <c r="I120" s="209"/>
      <c r="J120" s="209"/>
      <c r="K120" s="209"/>
      <c r="L120" s="209"/>
      <c r="M120" s="281"/>
      <c r="N120" s="282"/>
      <c r="O120" s="40">
        <v>5861</v>
      </c>
      <c r="P120" s="40">
        <v>5741</v>
      </c>
      <c r="Q120" s="40">
        <v>6342</v>
      </c>
      <c r="R120" s="42">
        <v>12083</v>
      </c>
      <c r="S120" s="315"/>
      <c r="T120" s="170" t="s">
        <v>390</v>
      </c>
      <c r="U120" s="190" t="s">
        <v>391</v>
      </c>
      <c r="V120" s="11">
        <v>27</v>
      </c>
      <c r="W120" s="11">
        <v>25</v>
      </c>
      <c r="X120" s="11">
        <v>26</v>
      </c>
      <c r="Y120" s="99">
        <v>51</v>
      </c>
    </row>
    <row r="121" spans="1:25" ht="15.75" customHeight="1">
      <c r="A121" s="21"/>
      <c r="B121" s="47"/>
      <c r="C121" s="194"/>
      <c r="D121" s="194"/>
      <c r="E121" s="194"/>
      <c r="F121" s="194"/>
      <c r="G121" s="195"/>
      <c r="H121" s="196"/>
      <c r="I121" s="194"/>
      <c r="J121" s="194"/>
      <c r="K121" s="194"/>
      <c r="L121" s="194"/>
      <c r="M121" s="269" t="s">
        <v>469</v>
      </c>
      <c r="N121" s="269"/>
      <c r="O121" s="269"/>
      <c r="P121" s="269"/>
      <c r="Q121" s="269"/>
      <c r="R121" s="269"/>
      <c r="S121" s="338" t="s">
        <v>147</v>
      </c>
      <c r="T121" s="170" t="s">
        <v>386</v>
      </c>
      <c r="U121" s="191" t="s">
        <v>499</v>
      </c>
      <c r="V121" s="11">
        <v>24</v>
      </c>
      <c r="W121" s="11">
        <v>16</v>
      </c>
      <c r="X121" s="11">
        <v>21</v>
      </c>
      <c r="Y121" s="99">
        <v>37</v>
      </c>
    </row>
    <row r="122" spans="1:25" ht="24" customHeight="1">
      <c r="A122" s="341" t="s">
        <v>450</v>
      </c>
      <c r="B122" s="341"/>
      <c r="C122" s="341"/>
      <c r="D122" s="341"/>
      <c r="E122" s="341"/>
      <c r="F122" s="341"/>
      <c r="G122" s="341"/>
      <c r="H122" s="341"/>
      <c r="I122" s="341"/>
      <c r="J122" s="341"/>
      <c r="K122" s="341"/>
      <c r="L122" s="341"/>
      <c r="M122" s="341"/>
      <c r="N122" s="341"/>
      <c r="O122" s="341"/>
      <c r="P122" s="341"/>
      <c r="Q122" s="341"/>
      <c r="R122" s="341"/>
      <c r="S122" s="339"/>
      <c r="T122" s="170" t="s">
        <v>392</v>
      </c>
      <c r="U122" s="191" t="s">
        <v>393</v>
      </c>
      <c r="V122" s="11">
        <v>30</v>
      </c>
      <c r="W122" s="11">
        <v>24</v>
      </c>
      <c r="X122" s="11">
        <v>22</v>
      </c>
      <c r="Y122" s="99">
        <v>46</v>
      </c>
    </row>
    <row r="123" spans="1:25" ht="15.75" customHeight="1" thickBot="1">
      <c r="A123" s="129" t="s">
        <v>503</v>
      </c>
      <c r="B123" s="129"/>
      <c r="P123" s="342" t="str">
        <f>P2</f>
        <v>令和２年８月31日現在</v>
      </c>
      <c r="Q123" s="342"/>
      <c r="R123" s="342"/>
      <c r="S123" s="339"/>
      <c r="T123" s="170" t="s">
        <v>394</v>
      </c>
      <c r="U123" s="191" t="s">
        <v>500</v>
      </c>
      <c r="V123" s="11">
        <v>217</v>
      </c>
      <c r="W123" s="11">
        <v>254</v>
      </c>
      <c r="X123" s="11">
        <v>257</v>
      </c>
      <c r="Y123" s="99">
        <v>511</v>
      </c>
    </row>
    <row r="124" spans="1:25" ht="15.75" customHeight="1">
      <c r="A124" s="4" t="s">
        <v>452</v>
      </c>
      <c r="B124" s="5" t="s">
        <v>453</v>
      </c>
      <c r="C124" s="6" t="s">
        <v>454</v>
      </c>
      <c r="D124" s="6" t="s">
        <v>455</v>
      </c>
      <c r="E124" s="6" t="s">
        <v>456</v>
      </c>
      <c r="F124" s="6" t="s">
        <v>457</v>
      </c>
      <c r="G124" s="6" t="s">
        <v>452</v>
      </c>
      <c r="H124" s="5" t="s">
        <v>453</v>
      </c>
      <c r="I124" s="97" t="s">
        <v>463</v>
      </c>
      <c r="J124" s="343" t="s">
        <v>484</v>
      </c>
      <c r="K124" s="344"/>
      <c r="L124" s="345"/>
      <c r="M124" s="6" t="s">
        <v>452</v>
      </c>
      <c r="N124" s="5" t="s">
        <v>453</v>
      </c>
      <c r="O124" s="97" t="s">
        <v>463</v>
      </c>
      <c r="P124" s="343" t="s">
        <v>484</v>
      </c>
      <c r="Q124" s="344"/>
      <c r="R124" s="331"/>
      <c r="S124" s="339"/>
      <c r="T124" s="170" t="s">
        <v>395</v>
      </c>
      <c r="U124" s="191" t="s">
        <v>396</v>
      </c>
      <c r="V124" s="11">
        <v>126</v>
      </c>
      <c r="W124" s="11">
        <v>143</v>
      </c>
      <c r="X124" s="11">
        <v>151</v>
      </c>
      <c r="Y124" s="99">
        <v>294</v>
      </c>
    </row>
    <row r="125" spans="1:25" ht="15.75" customHeight="1">
      <c r="A125" s="52" t="s">
        <v>438</v>
      </c>
      <c r="B125" s="10" t="s">
        <v>666</v>
      </c>
      <c r="C125" s="11">
        <v>99</v>
      </c>
      <c r="D125" s="11">
        <v>91</v>
      </c>
      <c r="E125" s="11">
        <v>97</v>
      </c>
      <c r="F125" s="11">
        <v>188</v>
      </c>
      <c r="G125" s="334" t="s">
        <v>150</v>
      </c>
      <c r="H125" s="290" t="s">
        <v>148</v>
      </c>
      <c r="I125" s="130">
        <v>4330</v>
      </c>
      <c r="J125" s="276" t="s">
        <v>504</v>
      </c>
      <c r="K125" s="278"/>
      <c r="L125" s="346"/>
      <c r="M125" s="290">
        <v>5117</v>
      </c>
      <c r="N125" s="290" t="s">
        <v>444</v>
      </c>
      <c r="O125" s="130">
        <v>4540</v>
      </c>
      <c r="P125" s="276" t="s">
        <v>505</v>
      </c>
      <c r="Q125" s="277"/>
      <c r="R125" s="332"/>
      <c r="S125" s="340"/>
      <c r="T125" s="170" t="s">
        <v>397</v>
      </c>
      <c r="U125" s="191" t="s">
        <v>398</v>
      </c>
      <c r="V125" s="11">
        <v>28</v>
      </c>
      <c r="W125" s="11">
        <v>29</v>
      </c>
      <c r="X125" s="11">
        <v>31</v>
      </c>
      <c r="Y125" s="99">
        <v>60</v>
      </c>
    </row>
    <row r="126" spans="1:25" ht="15.75" customHeight="1">
      <c r="A126" s="52" t="s">
        <v>149</v>
      </c>
      <c r="B126" s="10" t="s">
        <v>668</v>
      </c>
      <c r="C126" s="11">
        <v>338</v>
      </c>
      <c r="D126" s="11">
        <v>314</v>
      </c>
      <c r="E126" s="11">
        <v>316</v>
      </c>
      <c r="F126" s="11">
        <v>630</v>
      </c>
      <c r="G126" s="291"/>
      <c r="H126" s="291"/>
      <c r="I126" s="130">
        <v>4340</v>
      </c>
      <c r="J126" s="276" t="s">
        <v>506</v>
      </c>
      <c r="K126" s="278"/>
      <c r="L126" s="346"/>
      <c r="M126" s="291"/>
      <c r="N126" s="291"/>
      <c r="O126" s="130">
        <v>4550</v>
      </c>
      <c r="P126" s="286" t="s">
        <v>507</v>
      </c>
      <c r="Q126" s="276"/>
      <c r="R126" s="332"/>
      <c r="S126" s="324" t="s">
        <v>488</v>
      </c>
      <c r="T126" s="170" t="s">
        <v>404</v>
      </c>
      <c r="U126" s="188" t="s">
        <v>405</v>
      </c>
      <c r="V126" s="11">
        <v>78</v>
      </c>
      <c r="W126" s="11">
        <v>71</v>
      </c>
      <c r="X126" s="11">
        <v>85</v>
      </c>
      <c r="Y126" s="99">
        <v>156</v>
      </c>
    </row>
    <row r="127" spans="1:25" ht="15.75" customHeight="1">
      <c r="A127" s="52" t="s">
        <v>150</v>
      </c>
      <c r="B127" s="10" t="s">
        <v>669</v>
      </c>
      <c r="C127" s="11">
        <v>245</v>
      </c>
      <c r="D127" s="11">
        <v>177</v>
      </c>
      <c r="E127" s="11">
        <v>234</v>
      </c>
      <c r="F127" s="11">
        <v>411</v>
      </c>
      <c r="G127" s="302"/>
      <c r="H127" s="302"/>
      <c r="I127" s="130">
        <v>4800</v>
      </c>
      <c r="J127" s="276" t="s">
        <v>508</v>
      </c>
      <c r="K127" s="278"/>
      <c r="L127" s="346"/>
      <c r="M127" s="291"/>
      <c r="N127" s="291"/>
      <c r="O127" s="130">
        <v>4560</v>
      </c>
      <c r="P127" s="286" t="s">
        <v>509</v>
      </c>
      <c r="Q127" s="276"/>
      <c r="R127" s="332"/>
      <c r="S127" s="325"/>
      <c r="T127" s="170" t="s">
        <v>406</v>
      </c>
      <c r="U127" s="188" t="s">
        <v>407</v>
      </c>
      <c r="V127" s="11">
        <v>42</v>
      </c>
      <c r="W127" s="11">
        <v>40</v>
      </c>
      <c r="X127" s="11">
        <v>45</v>
      </c>
      <c r="Y127" s="99">
        <v>85</v>
      </c>
    </row>
    <row r="128" spans="1:25" ht="15.75" customHeight="1">
      <c r="A128" s="52" t="s">
        <v>151</v>
      </c>
      <c r="B128" s="10" t="s">
        <v>670</v>
      </c>
      <c r="C128" s="11">
        <v>193</v>
      </c>
      <c r="D128" s="11">
        <v>182</v>
      </c>
      <c r="E128" s="11">
        <v>197</v>
      </c>
      <c r="F128" s="11">
        <v>379</v>
      </c>
      <c r="G128" s="326" t="s">
        <v>151</v>
      </c>
      <c r="H128" s="290" t="s">
        <v>441</v>
      </c>
      <c r="I128" s="130">
        <v>4080</v>
      </c>
      <c r="J128" s="276" t="s">
        <v>510</v>
      </c>
      <c r="K128" s="277"/>
      <c r="L128" s="346"/>
      <c r="M128" s="291"/>
      <c r="N128" s="291"/>
      <c r="O128" s="130">
        <v>4570</v>
      </c>
      <c r="P128" s="286" t="s">
        <v>511</v>
      </c>
      <c r="Q128" s="276"/>
      <c r="R128" s="332"/>
      <c r="S128" s="330" t="s">
        <v>490</v>
      </c>
      <c r="T128" s="170" t="s">
        <v>412</v>
      </c>
      <c r="U128" s="181" t="s">
        <v>413</v>
      </c>
      <c r="V128" s="11">
        <v>92</v>
      </c>
      <c r="W128" s="11">
        <v>76</v>
      </c>
      <c r="X128" s="11">
        <v>96</v>
      </c>
      <c r="Y128" s="99">
        <v>172</v>
      </c>
    </row>
    <row r="129" spans="1:25" ht="15.75" customHeight="1">
      <c r="A129" s="52" t="s">
        <v>152</v>
      </c>
      <c r="B129" s="10" t="s">
        <v>671</v>
      </c>
      <c r="C129" s="11">
        <v>382</v>
      </c>
      <c r="D129" s="11">
        <v>347</v>
      </c>
      <c r="E129" s="11">
        <v>409</v>
      </c>
      <c r="F129" s="11">
        <v>756</v>
      </c>
      <c r="G129" s="327"/>
      <c r="H129" s="291"/>
      <c r="I129" s="130">
        <v>4090</v>
      </c>
      <c r="J129" s="276" t="s">
        <v>512</v>
      </c>
      <c r="K129" s="277"/>
      <c r="L129" s="346"/>
      <c r="M129" s="291"/>
      <c r="N129" s="291"/>
      <c r="O129" s="130">
        <v>4580</v>
      </c>
      <c r="P129" s="286" t="s">
        <v>513</v>
      </c>
      <c r="Q129" s="276"/>
      <c r="R129" s="332"/>
      <c r="S129" s="315"/>
      <c r="T129" s="170" t="s">
        <v>414</v>
      </c>
      <c r="U129" s="181" t="s">
        <v>415</v>
      </c>
      <c r="V129" s="11">
        <v>187</v>
      </c>
      <c r="W129" s="11">
        <v>166</v>
      </c>
      <c r="X129" s="11">
        <v>191</v>
      </c>
      <c r="Y129" s="99">
        <v>357</v>
      </c>
    </row>
    <row r="130" spans="1:25" ht="15.75" customHeight="1">
      <c r="A130" s="52" t="s">
        <v>153</v>
      </c>
      <c r="B130" s="10" t="s">
        <v>672</v>
      </c>
      <c r="C130" s="11">
        <v>577</v>
      </c>
      <c r="D130" s="11">
        <v>648</v>
      </c>
      <c r="E130" s="11">
        <v>705</v>
      </c>
      <c r="F130" s="11">
        <v>1353</v>
      </c>
      <c r="G130" s="327"/>
      <c r="H130" s="291"/>
      <c r="I130" s="130">
        <v>4100</v>
      </c>
      <c r="J130" s="276" t="s">
        <v>514</v>
      </c>
      <c r="K130" s="277"/>
      <c r="L130" s="346"/>
      <c r="M130" s="291"/>
      <c r="N130" s="291"/>
      <c r="O130" s="130">
        <v>4590</v>
      </c>
      <c r="P130" s="276" t="s">
        <v>515</v>
      </c>
      <c r="Q130" s="277"/>
      <c r="R130" s="332"/>
      <c r="S130" s="321" t="s">
        <v>424</v>
      </c>
      <c r="T130" s="170" t="s">
        <v>423</v>
      </c>
      <c r="U130" s="189" t="s">
        <v>424</v>
      </c>
      <c r="V130" s="11">
        <v>109</v>
      </c>
      <c r="W130" s="11">
        <v>110</v>
      </c>
      <c r="X130" s="11">
        <v>110</v>
      </c>
      <c r="Y130" s="99">
        <v>220</v>
      </c>
    </row>
    <row r="131" spans="1:25" ht="15.75" customHeight="1">
      <c r="A131" s="52" t="s">
        <v>154</v>
      </c>
      <c r="B131" s="10" t="s">
        <v>667</v>
      </c>
      <c r="C131" s="11">
        <v>363</v>
      </c>
      <c r="D131" s="11">
        <v>383</v>
      </c>
      <c r="E131" s="11">
        <v>445</v>
      </c>
      <c r="F131" s="11">
        <v>828</v>
      </c>
      <c r="G131" s="327"/>
      <c r="H131" s="291"/>
      <c r="I131" s="130">
        <v>4110</v>
      </c>
      <c r="J131" s="276" t="s">
        <v>516</v>
      </c>
      <c r="K131" s="277"/>
      <c r="L131" s="346"/>
      <c r="M131" s="291"/>
      <c r="N131" s="291"/>
      <c r="O131" s="130">
        <v>4600</v>
      </c>
      <c r="P131" s="276" t="s">
        <v>517</v>
      </c>
      <c r="Q131" s="277"/>
      <c r="R131" s="332"/>
      <c r="S131" s="315"/>
      <c r="T131" s="170" t="s">
        <v>425</v>
      </c>
      <c r="U131" s="189" t="s">
        <v>501</v>
      </c>
      <c r="V131" s="11">
        <v>9</v>
      </c>
      <c r="W131" s="11">
        <v>5</v>
      </c>
      <c r="X131" s="11">
        <v>5</v>
      </c>
      <c r="Y131" s="99">
        <v>10</v>
      </c>
    </row>
    <row r="132" spans="1:25" ht="15.75" customHeight="1">
      <c r="A132" s="52" t="s">
        <v>155</v>
      </c>
      <c r="B132" s="10" t="s">
        <v>673</v>
      </c>
      <c r="C132" s="11">
        <v>208</v>
      </c>
      <c r="D132" s="11">
        <v>193</v>
      </c>
      <c r="E132" s="11">
        <v>225</v>
      </c>
      <c r="F132" s="11">
        <v>418</v>
      </c>
      <c r="G132" s="327"/>
      <c r="H132" s="291"/>
      <c r="I132" s="130">
        <v>4230</v>
      </c>
      <c r="J132" s="276" t="s">
        <v>518</v>
      </c>
      <c r="K132" s="277"/>
      <c r="L132" s="346"/>
      <c r="M132" s="291"/>
      <c r="N132" s="291"/>
      <c r="O132" s="130">
        <v>4840</v>
      </c>
      <c r="P132" s="276" t="s">
        <v>261</v>
      </c>
      <c r="Q132" s="277"/>
      <c r="R132" s="332"/>
      <c r="S132" s="322" t="s">
        <v>497</v>
      </c>
      <c r="T132" s="170" t="s">
        <v>426</v>
      </c>
      <c r="U132" s="187" t="s">
        <v>427</v>
      </c>
      <c r="V132" s="11">
        <v>113</v>
      </c>
      <c r="W132" s="11">
        <v>91</v>
      </c>
      <c r="X132" s="11">
        <v>103</v>
      </c>
      <c r="Y132" s="99">
        <v>194</v>
      </c>
    </row>
    <row r="133" spans="1:25" ht="15.75" customHeight="1">
      <c r="A133" s="52" t="s">
        <v>156</v>
      </c>
      <c r="B133" s="10" t="s">
        <v>674</v>
      </c>
      <c r="C133" s="11">
        <v>223</v>
      </c>
      <c r="D133" s="11">
        <v>192</v>
      </c>
      <c r="E133" s="11">
        <v>234</v>
      </c>
      <c r="F133" s="11">
        <v>426</v>
      </c>
      <c r="G133" s="327"/>
      <c r="H133" s="291"/>
      <c r="I133" s="130">
        <v>4240</v>
      </c>
      <c r="J133" s="276" t="s">
        <v>519</v>
      </c>
      <c r="K133" s="278"/>
      <c r="L133" s="346"/>
      <c r="M133" s="291"/>
      <c r="N133" s="291"/>
      <c r="O133" s="130">
        <v>4850</v>
      </c>
      <c r="P133" s="276" t="s">
        <v>520</v>
      </c>
      <c r="Q133" s="277"/>
      <c r="R133" s="332"/>
      <c r="S133" s="323"/>
      <c r="T133" s="170" t="s">
        <v>428</v>
      </c>
      <c r="U133" s="187" t="s">
        <v>429</v>
      </c>
      <c r="V133" s="11">
        <v>58</v>
      </c>
      <c r="W133" s="11">
        <v>55</v>
      </c>
      <c r="X133" s="11">
        <v>63</v>
      </c>
      <c r="Y133" s="99">
        <v>118</v>
      </c>
    </row>
    <row r="134" spans="1:25" ht="15.75" customHeight="1">
      <c r="A134" s="52" t="s">
        <v>157</v>
      </c>
      <c r="B134" s="10" t="s">
        <v>675</v>
      </c>
      <c r="C134" s="11">
        <v>375</v>
      </c>
      <c r="D134" s="11">
        <v>444</v>
      </c>
      <c r="E134" s="11">
        <v>455</v>
      </c>
      <c r="F134" s="11">
        <v>899</v>
      </c>
      <c r="G134" s="327"/>
      <c r="H134" s="291"/>
      <c r="I134" s="130">
        <v>4250</v>
      </c>
      <c r="J134" s="276" t="s">
        <v>521</v>
      </c>
      <c r="K134" s="278"/>
      <c r="L134" s="346"/>
      <c r="M134" s="291"/>
      <c r="N134" s="291"/>
      <c r="O134" s="130">
        <v>4910</v>
      </c>
      <c r="P134" s="276" t="s">
        <v>522</v>
      </c>
      <c r="Q134" s="277"/>
      <c r="R134" s="332"/>
      <c r="S134" s="315"/>
      <c r="T134" s="170" t="s">
        <v>430</v>
      </c>
      <c r="U134" s="187" t="s">
        <v>431</v>
      </c>
      <c r="V134" s="11">
        <v>52</v>
      </c>
      <c r="W134" s="11">
        <v>44</v>
      </c>
      <c r="X134" s="11">
        <v>52</v>
      </c>
      <c r="Y134" s="99">
        <v>96</v>
      </c>
    </row>
    <row r="135" spans="1:25" ht="15.75" customHeight="1">
      <c r="A135" s="131"/>
      <c r="B135" s="10"/>
      <c r="C135" s="11"/>
      <c r="D135" s="11"/>
      <c r="E135" s="11"/>
      <c r="F135" s="11"/>
      <c r="G135" s="327"/>
      <c r="H135" s="291"/>
      <c r="I135" s="130">
        <v>4260</v>
      </c>
      <c r="J135" s="276" t="s">
        <v>523</v>
      </c>
      <c r="K135" s="278"/>
      <c r="L135" s="346"/>
      <c r="M135" s="302"/>
      <c r="N135" s="302"/>
      <c r="O135" s="130">
        <v>4970</v>
      </c>
      <c r="P135" s="312" t="s">
        <v>524</v>
      </c>
      <c r="Q135" s="313"/>
      <c r="R135" s="332"/>
      <c r="S135" s="314" t="s">
        <v>676</v>
      </c>
      <c r="T135" s="170" t="s">
        <v>399</v>
      </c>
      <c r="U135" s="187" t="s">
        <v>400</v>
      </c>
      <c r="V135" s="11">
        <v>2</v>
      </c>
      <c r="W135" s="11">
        <v>1</v>
      </c>
      <c r="X135" s="11">
        <v>3</v>
      </c>
      <c r="Y135" s="99">
        <v>4</v>
      </c>
    </row>
    <row r="136" spans="1:25" ht="15.75" customHeight="1">
      <c r="A136" s="316" t="s">
        <v>525</v>
      </c>
      <c r="B136" s="301"/>
      <c r="C136" s="301"/>
      <c r="D136" s="301"/>
      <c r="E136" s="317"/>
      <c r="F136" s="318"/>
      <c r="G136" s="328"/>
      <c r="H136" s="291"/>
      <c r="I136" s="130">
        <v>4270</v>
      </c>
      <c r="J136" s="276" t="s">
        <v>526</v>
      </c>
      <c r="K136" s="278"/>
      <c r="L136" s="346"/>
      <c r="M136" s="290">
        <v>5118</v>
      </c>
      <c r="N136" s="290" t="s">
        <v>445</v>
      </c>
      <c r="O136" s="130">
        <v>4380</v>
      </c>
      <c r="P136" s="276" t="s">
        <v>527</v>
      </c>
      <c r="Q136" s="277"/>
      <c r="R136" s="332"/>
      <c r="S136" s="315"/>
      <c r="T136" s="170" t="s">
        <v>401</v>
      </c>
      <c r="U136" s="187" t="s">
        <v>402</v>
      </c>
      <c r="V136" s="11">
        <v>10</v>
      </c>
      <c r="W136" s="11">
        <v>10</v>
      </c>
      <c r="X136" s="11">
        <v>7</v>
      </c>
      <c r="Y136" s="99">
        <v>17</v>
      </c>
    </row>
    <row r="137" spans="1:25" ht="15.75" customHeight="1">
      <c r="A137" s="132" t="s">
        <v>452</v>
      </c>
      <c r="B137" s="133" t="s">
        <v>453</v>
      </c>
      <c r="C137" s="134" t="s">
        <v>463</v>
      </c>
      <c r="D137" s="308" t="s">
        <v>484</v>
      </c>
      <c r="E137" s="309"/>
      <c r="F137" s="319"/>
      <c r="G137" s="327"/>
      <c r="H137" s="291"/>
      <c r="I137" s="130">
        <v>4350</v>
      </c>
      <c r="J137" s="306" t="s">
        <v>528</v>
      </c>
      <c r="K137" s="307"/>
      <c r="L137" s="346"/>
      <c r="M137" s="291"/>
      <c r="N137" s="291"/>
      <c r="O137" s="130">
        <v>4390</v>
      </c>
      <c r="P137" s="276" t="s">
        <v>529</v>
      </c>
      <c r="Q137" s="277"/>
      <c r="R137" s="332"/>
      <c r="S137" s="310" t="s">
        <v>492</v>
      </c>
      <c r="T137" s="100" t="s">
        <v>435</v>
      </c>
      <c r="U137" s="112" t="s">
        <v>493</v>
      </c>
      <c r="V137" s="11">
        <v>70</v>
      </c>
      <c r="W137" s="11">
        <v>69</v>
      </c>
      <c r="X137" s="11">
        <v>107</v>
      </c>
      <c r="Y137" s="99">
        <v>176</v>
      </c>
    </row>
    <row r="138" spans="1:25" ht="15.75" customHeight="1">
      <c r="A138" s="303" t="s">
        <v>438</v>
      </c>
      <c r="B138" s="290" t="s">
        <v>439</v>
      </c>
      <c r="C138" s="130">
        <v>4010</v>
      </c>
      <c r="D138" s="276" t="s">
        <v>530</v>
      </c>
      <c r="E138" s="277"/>
      <c r="F138" s="319"/>
      <c r="G138" s="327"/>
      <c r="H138" s="291"/>
      <c r="I138" s="130">
        <v>4360</v>
      </c>
      <c r="J138" s="306" t="s">
        <v>531</v>
      </c>
      <c r="K138" s="307"/>
      <c r="L138" s="346"/>
      <c r="M138" s="291"/>
      <c r="N138" s="291"/>
      <c r="O138" s="130">
        <v>4410</v>
      </c>
      <c r="P138" s="276" t="s">
        <v>532</v>
      </c>
      <c r="Q138" s="277"/>
      <c r="R138" s="332"/>
      <c r="S138" s="311"/>
      <c r="T138" s="100" t="s">
        <v>436</v>
      </c>
      <c r="U138" s="10" t="s">
        <v>437</v>
      </c>
      <c r="V138" s="230">
        <v>6</v>
      </c>
      <c r="W138" s="230">
        <v>6</v>
      </c>
      <c r="X138" s="230">
        <v>8</v>
      </c>
      <c r="Y138" s="230">
        <v>14</v>
      </c>
    </row>
    <row r="139" spans="1:18" ht="15.75" customHeight="1">
      <c r="A139" s="304"/>
      <c r="B139" s="291"/>
      <c r="C139" s="130">
        <v>4020</v>
      </c>
      <c r="D139" s="276" t="s">
        <v>533</v>
      </c>
      <c r="E139" s="277"/>
      <c r="F139" s="319"/>
      <c r="G139" s="329"/>
      <c r="H139" s="302"/>
      <c r="I139" s="130">
        <v>4370</v>
      </c>
      <c r="J139" s="306" t="s">
        <v>534</v>
      </c>
      <c r="K139" s="307"/>
      <c r="L139" s="346"/>
      <c r="M139" s="291"/>
      <c r="N139" s="291"/>
      <c r="O139" s="130">
        <v>4420</v>
      </c>
      <c r="P139" s="276" t="s">
        <v>535</v>
      </c>
      <c r="Q139" s="277"/>
      <c r="R139" s="332"/>
    </row>
    <row r="140" spans="1:18" ht="15.75" customHeight="1">
      <c r="A140" s="304"/>
      <c r="B140" s="291"/>
      <c r="C140" s="130">
        <v>4030</v>
      </c>
      <c r="D140" s="276" t="s">
        <v>536</v>
      </c>
      <c r="E140" s="277"/>
      <c r="F140" s="319"/>
      <c r="G140" s="290">
        <v>5115</v>
      </c>
      <c r="H140" s="290" t="s">
        <v>442</v>
      </c>
      <c r="I140" s="130">
        <v>4430</v>
      </c>
      <c r="J140" s="276" t="s">
        <v>537</v>
      </c>
      <c r="K140" s="278"/>
      <c r="L140" s="346"/>
      <c r="M140" s="302"/>
      <c r="N140" s="302"/>
      <c r="O140" s="130">
        <v>4620</v>
      </c>
      <c r="P140" s="276" t="s">
        <v>538</v>
      </c>
      <c r="Q140" s="277"/>
      <c r="R140" s="332"/>
    </row>
    <row r="141" spans="1:18" ht="15.75" customHeight="1">
      <c r="A141" s="304"/>
      <c r="B141" s="291"/>
      <c r="C141" s="130">
        <v>4040</v>
      </c>
      <c r="D141" s="276" t="s">
        <v>539</v>
      </c>
      <c r="E141" s="277"/>
      <c r="F141" s="319"/>
      <c r="G141" s="291"/>
      <c r="H141" s="291"/>
      <c r="I141" s="130">
        <v>4640</v>
      </c>
      <c r="J141" s="276" t="s">
        <v>540</v>
      </c>
      <c r="K141" s="278"/>
      <c r="L141" s="346"/>
      <c r="M141" s="290">
        <v>5119</v>
      </c>
      <c r="N141" s="290" t="s">
        <v>446</v>
      </c>
      <c r="O141" s="130">
        <v>4670</v>
      </c>
      <c r="P141" s="276" t="s">
        <v>541</v>
      </c>
      <c r="Q141" s="277"/>
      <c r="R141" s="332"/>
    </row>
    <row r="142" spans="1:18" ht="15.75" customHeight="1">
      <c r="A142" s="304"/>
      <c r="B142" s="291"/>
      <c r="C142" s="130">
        <v>4050</v>
      </c>
      <c r="D142" s="276" t="s">
        <v>542</v>
      </c>
      <c r="E142" s="277"/>
      <c r="F142" s="319"/>
      <c r="G142" s="291"/>
      <c r="H142" s="291"/>
      <c r="I142" s="130">
        <v>4650</v>
      </c>
      <c r="J142" s="276" t="s">
        <v>543</v>
      </c>
      <c r="K142" s="278"/>
      <c r="L142" s="346"/>
      <c r="M142" s="291"/>
      <c r="N142" s="291"/>
      <c r="O142" s="130">
        <v>4680</v>
      </c>
      <c r="P142" s="276" t="s">
        <v>544</v>
      </c>
      <c r="Q142" s="277"/>
      <c r="R142" s="332"/>
    </row>
    <row r="143" spans="1:18" ht="15.75" customHeight="1">
      <c r="A143" s="304"/>
      <c r="B143" s="291"/>
      <c r="C143" s="130">
        <v>4060</v>
      </c>
      <c r="D143" s="276" t="s">
        <v>545</v>
      </c>
      <c r="E143" s="277"/>
      <c r="F143" s="319"/>
      <c r="G143" s="291"/>
      <c r="H143" s="291"/>
      <c r="I143" s="130">
        <v>4660</v>
      </c>
      <c r="J143" s="276" t="s">
        <v>546</v>
      </c>
      <c r="K143" s="278"/>
      <c r="L143" s="346"/>
      <c r="M143" s="291"/>
      <c r="N143" s="291"/>
      <c r="O143" s="130">
        <v>4690</v>
      </c>
      <c r="P143" s="276" t="s">
        <v>547</v>
      </c>
      <c r="Q143" s="277"/>
      <c r="R143" s="332"/>
    </row>
    <row r="144" spans="1:18" ht="15.75" customHeight="1">
      <c r="A144" s="305"/>
      <c r="B144" s="302"/>
      <c r="C144" s="130">
        <v>4070</v>
      </c>
      <c r="D144" s="276" t="s">
        <v>548</v>
      </c>
      <c r="E144" s="277"/>
      <c r="F144" s="319"/>
      <c r="G144" s="291"/>
      <c r="H144" s="291"/>
      <c r="I144" s="130">
        <v>4790</v>
      </c>
      <c r="J144" s="276" t="s">
        <v>549</v>
      </c>
      <c r="K144" s="278"/>
      <c r="L144" s="346"/>
      <c r="M144" s="291"/>
      <c r="N144" s="291"/>
      <c r="O144" s="130">
        <v>4700</v>
      </c>
      <c r="P144" s="276" t="s">
        <v>550</v>
      </c>
      <c r="Q144" s="277"/>
      <c r="R144" s="332"/>
    </row>
    <row r="145" spans="1:18" ht="15.75" customHeight="1">
      <c r="A145" s="303" t="s">
        <v>149</v>
      </c>
      <c r="B145" s="290" t="s">
        <v>440</v>
      </c>
      <c r="C145" s="130">
        <v>4120</v>
      </c>
      <c r="D145" s="276" t="s">
        <v>551</v>
      </c>
      <c r="E145" s="277"/>
      <c r="F145" s="319"/>
      <c r="G145" s="302"/>
      <c r="H145" s="302"/>
      <c r="I145" s="130">
        <v>4880</v>
      </c>
      <c r="J145" s="276" t="s">
        <v>552</v>
      </c>
      <c r="K145" s="278"/>
      <c r="L145" s="346"/>
      <c r="M145" s="291"/>
      <c r="N145" s="291"/>
      <c r="O145" s="130">
        <v>4710</v>
      </c>
      <c r="P145" s="276" t="s">
        <v>553</v>
      </c>
      <c r="Q145" s="277"/>
      <c r="R145" s="332"/>
    </row>
    <row r="146" spans="1:18" ht="15.75" customHeight="1">
      <c r="A146" s="304"/>
      <c r="B146" s="291"/>
      <c r="C146" s="130">
        <v>4130</v>
      </c>
      <c r="D146" s="276" t="s">
        <v>554</v>
      </c>
      <c r="E146" s="277"/>
      <c r="F146" s="319"/>
      <c r="G146" s="290">
        <v>5116</v>
      </c>
      <c r="H146" s="290" t="s">
        <v>443</v>
      </c>
      <c r="I146" s="130">
        <v>4440</v>
      </c>
      <c r="J146" s="276" t="s">
        <v>555</v>
      </c>
      <c r="K146" s="278"/>
      <c r="L146" s="346"/>
      <c r="M146" s="302"/>
      <c r="N146" s="302"/>
      <c r="O146" s="130">
        <v>4720</v>
      </c>
      <c r="P146" s="276" t="s">
        <v>556</v>
      </c>
      <c r="Q146" s="277"/>
      <c r="R146" s="332"/>
    </row>
    <row r="147" spans="1:18" ht="15.75" customHeight="1">
      <c r="A147" s="304"/>
      <c r="B147" s="291"/>
      <c r="C147" s="130">
        <v>4140</v>
      </c>
      <c r="D147" s="276" t="s">
        <v>557</v>
      </c>
      <c r="E147" s="277"/>
      <c r="F147" s="319"/>
      <c r="G147" s="291"/>
      <c r="H147" s="291"/>
      <c r="I147" s="130">
        <v>4450</v>
      </c>
      <c r="J147" s="276" t="s">
        <v>558</v>
      </c>
      <c r="K147" s="278"/>
      <c r="L147" s="346"/>
      <c r="M147" s="290">
        <v>5120</v>
      </c>
      <c r="N147" s="290" t="s">
        <v>447</v>
      </c>
      <c r="O147" s="130">
        <v>4630</v>
      </c>
      <c r="P147" s="276" t="s">
        <v>559</v>
      </c>
      <c r="Q147" s="277"/>
      <c r="R147" s="332"/>
    </row>
    <row r="148" spans="1:18" ht="15.75" customHeight="1">
      <c r="A148" s="304"/>
      <c r="B148" s="291"/>
      <c r="C148" s="130">
        <v>4150</v>
      </c>
      <c r="D148" s="276" t="s">
        <v>560</v>
      </c>
      <c r="E148" s="277"/>
      <c r="F148" s="319"/>
      <c r="G148" s="291"/>
      <c r="H148" s="291"/>
      <c r="I148" s="130">
        <v>4460</v>
      </c>
      <c r="J148" s="276" t="s">
        <v>561</v>
      </c>
      <c r="K148" s="278"/>
      <c r="L148" s="346"/>
      <c r="M148" s="291"/>
      <c r="N148" s="291"/>
      <c r="O148" s="130">
        <v>4730</v>
      </c>
      <c r="P148" s="276" t="s">
        <v>562</v>
      </c>
      <c r="Q148" s="277"/>
      <c r="R148" s="332"/>
    </row>
    <row r="149" spans="1:18" ht="15.75" customHeight="1">
      <c r="A149" s="304"/>
      <c r="B149" s="291"/>
      <c r="C149" s="130">
        <v>4160</v>
      </c>
      <c r="D149" s="276" t="s">
        <v>563</v>
      </c>
      <c r="E149" s="277"/>
      <c r="F149" s="319"/>
      <c r="G149" s="291"/>
      <c r="H149" s="291"/>
      <c r="I149" s="130">
        <v>4470</v>
      </c>
      <c r="J149" s="276" t="s">
        <v>564</v>
      </c>
      <c r="K149" s="278"/>
      <c r="L149" s="346"/>
      <c r="M149" s="291"/>
      <c r="N149" s="291"/>
      <c r="O149" s="130">
        <v>4740</v>
      </c>
      <c r="P149" s="276" t="s">
        <v>565</v>
      </c>
      <c r="Q149" s="277"/>
      <c r="R149" s="332"/>
    </row>
    <row r="150" spans="1:18" ht="15.75" customHeight="1">
      <c r="A150" s="304"/>
      <c r="B150" s="291"/>
      <c r="C150" s="130">
        <v>4170</v>
      </c>
      <c r="D150" s="276" t="s">
        <v>566</v>
      </c>
      <c r="E150" s="277"/>
      <c r="F150" s="319"/>
      <c r="G150" s="291"/>
      <c r="H150" s="291"/>
      <c r="I150" s="130">
        <v>4480</v>
      </c>
      <c r="J150" s="276" t="s">
        <v>567</v>
      </c>
      <c r="K150" s="278"/>
      <c r="L150" s="346"/>
      <c r="M150" s="291"/>
      <c r="N150" s="291"/>
      <c r="O150" s="130">
        <v>4750</v>
      </c>
      <c r="P150" s="276" t="s">
        <v>568</v>
      </c>
      <c r="Q150" s="277"/>
      <c r="R150" s="332"/>
    </row>
    <row r="151" spans="1:18" ht="15.75" customHeight="1">
      <c r="A151" s="304"/>
      <c r="B151" s="291"/>
      <c r="C151" s="130">
        <v>4180</v>
      </c>
      <c r="D151" s="276" t="s">
        <v>569</v>
      </c>
      <c r="E151" s="277"/>
      <c r="F151" s="319"/>
      <c r="G151" s="291"/>
      <c r="H151" s="291"/>
      <c r="I151" s="130">
        <v>4490</v>
      </c>
      <c r="J151" s="276" t="s">
        <v>570</v>
      </c>
      <c r="K151" s="278"/>
      <c r="L151" s="346"/>
      <c r="M151" s="291"/>
      <c r="N151" s="291"/>
      <c r="O151" s="130">
        <v>4760</v>
      </c>
      <c r="P151" s="276" t="s">
        <v>571</v>
      </c>
      <c r="Q151" s="277"/>
      <c r="R151" s="332"/>
    </row>
    <row r="152" spans="1:18" ht="15.75" customHeight="1">
      <c r="A152" s="304"/>
      <c r="B152" s="291"/>
      <c r="C152" s="130">
        <v>4190</v>
      </c>
      <c r="D152" s="276" t="s">
        <v>572</v>
      </c>
      <c r="E152" s="277"/>
      <c r="F152" s="319"/>
      <c r="G152" s="291"/>
      <c r="H152" s="291"/>
      <c r="I152" s="130">
        <v>4500</v>
      </c>
      <c r="J152" s="286" t="s">
        <v>573</v>
      </c>
      <c r="K152" s="286"/>
      <c r="L152" s="346"/>
      <c r="M152" s="302"/>
      <c r="N152" s="302"/>
      <c r="O152" s="130">
        <v>4810</v>
      </c>
      <c r="P152" s="276" t="s">
        <v>574</v>
      </c>
      <c r="Q152" s="277"/>
      <c r="R152" s="332"/>
    </row>
    <row r="153" spans="1:18" ht="15.75" customHeight="1">
      <c r="A153" s="304"/>
      <c r="B153" s="291"/>
      <c r="C153" s="130">
        <v>4200</v>
      </c>
      <c r="D153" s="276" t="s">
        <v>575</v>
      </c>
      <c r="E153" s="277"/>
      <c r="F153" s="319"/>
      <c r="G153" s="291"/>
      <c r="H153" s="291"/>
      <c r="I153" s="130">
        <v>4510</v>
      </c>
      <c r="J153" s="286" t="s">
        <v>576</v>
      </c>
      <c r="K153" s="286"/>
      <c r="L153" s="346"/>
      <c r="M153" s="135"/>
      <c r="N153" s="135"/>
      <c r="O153" s="130">
        <v>4610</v>
      </c>
      <c r="P153" s="276" t="s">
        <v>577</v>
      </c>
      <c r="Q153" s="277"/>
      <c r="R153" s="332"/>
    </row>
    <row r="154" spans="1:18" ht="15.75" customHeight="1">
      <c r="A154" s="304"/>
      <c r="B154" s="291"/>
      <c r="C154" s="130">
        <v>4210</v>
      </c>
      <c r="D154" s="276" t="s">
        <v>578</v>
      </c>
      <c r="E154" s="277"/>
      <c r="F154" s="319"/>
      <c r="G154" s="291"/>
      <c r="H154" s="291"/>
      <c r="I154" s="130">
        <v>4520</v>
      </c>
      <c r="J154" s="286" t="s">
        <v>579</v>
      </c>
      <c r="K154" s="286"/>
      <c r="L154" s="346"/>
      <c r="M154" s="27" t="s">
        <v>452</v>
      </c>
      <c r="N154" s="26" t="s">
        <v>453</v>
      </c>
      <c r="O154" s="136" t="s">
        <v>463</v>
      </c>
      <c r="P154" s="300" t="s">
        <v>471</v>
      </c>
      <c r="Q154" s="301"/>
      <c r="R154" s="332"/>
    </row>
    <row r="155" spans="1:18" ht="15.75" customHeight="1">
      <c r="A155" s="304"/>
      <c r="B155" s="291"/>
      <c r="C155" s="130">
        <v>4220</v>
      </c>
      <c r="D155" s="276" t="s">
        <v>349</v>
      </c>
      <c r="E155" s="277"/>
      <c r="F155" s="319"/>
      <c r="G155" s="291"/>
      <c r="H155" s="291"/>
      <c r="I155" s="130">
        <v>4530</v>
      </c>
      <c r="J155" s="286" t="s">
        <v>580</v>
      </c>
      <c r="K155" s="286"/>
      <c r="L155" s="346"/>
      <c r="M155" s="23">
        <v>5112</v>
      </c>
      <c r="N155" s="10" t="s">
        <v>440</v>
      </c>
      <c r="O155" s="130">
        <v>5020</v>
      </c>
      <c r="P155" s="276" t="s">
        <v>581</v>
      </c>
      <c r="Q155" s="277"/>
      <c r="R155" s="332"/>
    </row>
    <row r="156" spans="1:18" ht="15.75" customHeight="1">
      <c r="A156" s="305"/>
      <c r="B156" s="302"/>
      <c r="C156" s="130">
        <v>4280</v>
      </c>
      <c r="D156" s="276" t="s">
        <v>582</v>
      </c>
      <c r="E156" s="277"/>
      <c r="F156" s="319"/>
      <c r="G156" s="291"/>
      <c r="H156" s="291"/>
      <c r="I156" s="130">
        <v>4780</v>
      </c>
      <c r="J156" s="286" t="s">
        <v>583</v>
      </c>
      <c r="K156" s="286"/>
      <c r="L156" s="346"/>
      <c r="M156" s="23">
        <v>5113</v>
      </c>
      <c r="N156" s="10" t="s">
        <v>148</v>
      </c>
      <c r="O156" s="130">
        <v>5010</v>
      </c>
      <c r="P156" s="276" t="s">
        <v>584</v>
      </c>
      <c r="Q156" s="277"/>
      <c r="R156" s="333"/>
    </row>
    <row r="157" spans="1:18" ht="15.75" customHeight="1">
      <c r="A157" s="287" t="s">
        <v>150</v>
      </c>
      <c r="B157" s="290" t="s">
        <v>148</v>
      </c>
      <c r="C157" s="130">
        <v>4290</v>
      </c>
      <c r="D157" s="293" t="s">
        <v>585</v>
      </c>
      <c r="E157" s="294"/>
      <c r="F157" s="319"/>
      <c r="G157" s="291"/>
      <c r="H157" s="291"/>
      <c r="I157" s="130">
        <v>4860</v>
      </c>
      <c r="J157" s="276" t="s">
        <v>586</v>
      </c>
      <c r="K157" s="278"/>
      <c r="L157" s="346"/>
      <c r="M157" s="295" t="s">
        <v>587</v>
      </c>
      <c r="N157" s="296"/>
      <c r="O157" s="296"/>
      <c r="P157" s="296"/>
      <c r="Q157" s="296"/>
      <c r="R157" s="297"/>
    </row>
    <row r="158" spans="1:18" ht="15.75" customHeight="1" thickBot="1">
      <c r="A158" s="288"/>
      <c r="B158" s="291"/>
      <c r="C158" s="130">
        <v>4300</v>
      </c>
      <c r="D158" s="276" t="s">
        <v>588</v>
      </c>
      <c r="E158" s="277"/>
      <c r="F158" s="319"/>
      <c r="G158" s="291"/>
      <c r="H158" s="291"/>
      <c r="I158" s="130">
        <v>4870</v>
      </c>
      <c r="J158" s="298" t="s">
        <v>589</v>
      </c>
      <c r="K158" s="299"/>
      <c r="L158" s="346"/>
      <c r="M158" s="273" t="s">
        <v>590</v>
      </c>
      <c r="N158" s="274"/>
      <c r="O158" s="274"/>
      <c r="P158" s="274"/>
      <c r="Q158" s="274"/>
      <c r="R158" s="275"/>
    </row>
    <row r="159" spans="1:22" ht="16.5" customHeight="1">
      <c r="A159" s="288"/>
      <c r="B159" s="291"/>
      <c r="C159" s="130">
        <v>4310</v>
      </c>
      <c r="D159" s="276" t="s">
        <v>591</v>
      </c>
      <c r="E159" s="277"/>
      <c r="F159" s="319"/>
      <c r="G159" s="291"/>
      <c r="H159" s="291"/>
      <c r="I159" s="130">
        <v>4900</v>
      </c>
      <c r="J159" s="276" t="s">
        <v>592</v>
      </c>
      <c r="K159" s="278"/>
      <c r="L159" s="347"/>
      <c r="M159" s="279" t="s">
        <v>593</v>
      </c>
      <c r="N159" s="280"/>
      <c r="O159" s="6" t="s">
        <v>454</v>
      </c>
      <c r="P159" s="6" t="s">
        <v>455</v>
      </c>
      <c r="Q159" s="6" t="s">
        <v>456</v>
      </c>
      <c r="R159" s="7" t="s">
        <v>457</v>
      </c>
      <c r="S159" s="213"/>
      <c r="T159" s="213"/>
      <c r="U159" s="213"/>
      <c r="V159" s="213"/>
    </row>
    <row r="160" spans="1:25" ht="16.5" customHeight="1" thickBot="1">
      <c r="A160" s="289"/>
      <c r="B160" s="292"/>
      <c r="C160" s="137">
        <v>4320</v>
      </c>
      <c r="D160" s="283" t="s">
        <v>594</v>
      </c>
      <c r="E160" s="284"/>
      <c r="F160" s="320"/>
      <c r="G160" s="292"/>
      <c r="H160" s="292"/>
      <c r="I160" s="137">
        <v>4960</v>
      </c>
      <c r="J160" s="283" t="s">
        <v>595</v>
      </c>
      <c r="K160" s="285"/>
      <c r="L160" s="348"/>
      <c r="M160" s="281"/>
      <c r="N160" s="282"/>
      <c r="O160" s="138">
        <v>3003</v>
      </c>
      <c r="P160" s="138">
        <v>2971</v>
      </c>
      <c r="Q160" s="138">
        <v>3317</v>
      </c>
      <c r="R160" s="139">
        <v>6288</v>
      </c>
      <c r="S160" s="213"/>
      <c r="T160" s="213"/>
      <c r="U160" s="213"/>
      <c r="V160" s="213"/>
      <c r="W160" s="213"/>
      <c r="X160" s="213"/>
      <c r="Y160" s="213"/>
    </row>
    <row r="161" spans="1:27" ht="12.75" customHeight="1">
      <c r="A161" s="43"/>
      <c r="B161" s="46"/>
      <c r="C161" s="44">
        <v>3152</v>
      </c>
      <c r="D161" s="44">
        <v>3329</v>
      </c>
      <c r="E161" s="44">
        <v>3690</v>
      </c>
      <c r="F161" s="44">
        <v>7019</v>
      </c>
      <c r="G161" s="140"/>
      <c r="H161" s="140"/>
      <c r="I161" s="141"/>
      <c r="J161" s="141"/>
      <c r="K161" s="142"/>
      <c r="L161" s="143"/>
      <c r="M161" s="269" t="s">
        <v>469</v>
      </c>
      <c r="N161" s="269"/>
      <c r="O161" s="269"/>
      <c r="P161" s="269"/>
      <c r="Q161" s="269"/>
      <c r="R161" s="269"/>
      <c r="S161" s="213"/>
      <c r="T161" s="213"/>
      <c r="U161" s="213"/>
      <c r="V161" s="213"/>
      <c r="W161" s="213"/>
      <c r="X161" s="213"/>
      <c r="Y161" s="213"/>
      <c r="Z161" s="213"/>
      <c r="AA161" s="213"/>
    </row>
    <row r="162" spans="1:22" s="213" customFormat="1" ht="22.5" customHeight="1">
      <c r="A162" s="212"/>
      <c r="B162" s="270" t="s">
        <v>158</v>
      </c>
      <c r="C162" s="270"/>
      <c r="D162" s="270"/>
      <c r="E162" s="270"/>
      <c r="F162" s="270"/>
      <c r="G162" s="270"/>
      <c r="H162" s="270"/>
      <c r="I162" s="270"/>
      <c r="J162" s="270"/>
      <c r="K162" s="270"/>
      <c r="L162" s="270"/>
      <c r="M162" s="270"/>
      <c r="N162" s="270"/>
      <c r="O162" s="270"/>
      <c r="P162" s="270"/>
      <c r="Q162" s="270"/>
      <c r="R162" s="270"/>
      <c r="S162" s="1"/>
      <c r="T162" s="1"/>
      <c r="U162" s="1"/>
      <c r="V162" s="1"/>
    </row>
    <row r="163" spans="1:25" s="213" customFormat="1" ht="15.75" customHeight="1">
      <c r="A163" s="212"/>
      <c r="B163" s="214"/>
      <c r="C163" s="215"/>
      <c r="D163" s="215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S163" s="1"/>
      <c r="T163" s="1"/>
      <c r="U163" s="1"/>
      <c r="V163" s="1"/>
      <c r="W163" s="1"/>
      <c r="X163" s="1"/>
      <c r="Y163" s="1"/>
    </row>
    <row r="164" spans="1:27" s="213" customFormat="1" ht="15.75" customHeight="1">
      <c r="A164" s="216"/>
      <c r="B164" s="214"/>
      <c r="G164" s="216"/>
      <c r="H164" s="214"/>
      <c r="M164" s="216"/>
      <c r="N164" s="216"/>
      <c r="S164" s="1"/>
      <c r="T164" s="1"/>
      <c r="U164" s="1"/>
      <c r="V164" s="1"/>
      <c r="W164" s="1"/>
      <c r="X164" s="1"/>
      <c r="Y164" s="1"/>
      <c r="Z164" s="1"/>
      <c r="AA164" s="1"/>
    </row>
    <row r="165" spans="2:18" ht="32.25" customHeight="1">
      <c r="B165" s="271" t="s">
        <v>159</v>
      </c>
      <c r="C165" s="271"/>
      <c r="D165" s="271"/>
      <c r="E165" s="271"/>
      <c r="F165" s="271"/>
      <c r="G165" s="271"/>
      <c r="H165" s="271"/>
      <c r="I165" s="271"/>
      <c r="K165" s="144"/>
      <c r="L165" s="144"/>
      <c r="M165" s="144"/>
      <c r="N165" s="144"/>
      <c r="O165" s="144"/>
      <c r="P165" s="144"/>
      <c r="Q165" s="144"/>
      <c r="R165" s="144"/>
    </row>
    <row r="166" spans="9:18" ht="15.75" customHeight="1" thickBot="1">
      <c r="I166" s="143"/>
      <c r="K166" s="144"/>
      <c r="L166" s="144"/>
      <c r="M166" s="144"/>
      <c r="N166" s="144"/>
      <c r="O166" s="144"/>
      <c r="P166" s="144"/>
      <c r="Q166" s="144"/>
      <c r="R166" s="144"/>
    </row>
    <row r="167" spans="2:18" ht="27.75" customHeight="1">
      <c r="B167" s="145"/>
      <c r="C167" s="272" t="s">
        <v>712</v>
      </c>
      <c r="D167" s="272"/>
      <c r="E167" s="272"/>
      <c r="F167" s="272"/>
      <c r="G167" s="272"/>
      <c r="H167" s="146"/>
      <c r="I167" s="143"/>
      <c r="J167" s="143"/>
      <c r="K167" s="144"/>
      <c r="L167" s="144"/>
      <c r="M167" s="144"/>
      <c r="N167" s="144"/>
      <c r="O167" s="144"/>
      <c r="P167" s="144"/>
      <c r="Q167" s="144"/>
      <c r="R167" s="144"/>
    </row>
    <row r="168" spans="2:18" ht="15.75" customHeight="1">
      <c r="B168" s="147"/>
      <c r="C168" s="18"/>
      <c r="D168" s="18"/>
      <c r="E168" s="18"/>
      <c r="F168" s="18"/>
      <c r="G168" s="21"/>
      <c r="H168" s="148"/>
      <c r="I168" s="143"/>
      <c r="J168" s="143"/>
      <c r="K168" s="144"/>
      <c r="L168" s="144"/>
      <c r="M168" s="144"/>
      <c r="N168" s="144"/>
      <c r="O168" s="144"/>
      <c r="P168" s="144"/>
      <c r="Q168" s="144"/>
      <c r="R168" s="144"/>
    </row>
    <row r="169" spans="2:15" ht="24" customHeight="1">
      <c r="B169" s="147"/>
      <c r="C169" s="262">
        <v>45746</v>
      </c>
      <c r="D169" s="262"/>
      <c r="E169" s="149" t="s">
        <v>683</v>
      </c>
      <c r="F169" s="1" t="s">
        <v>160</v>
      </c>
      <c r="G169" s="224">
        <v>0</v>
      </c>
      <c r="H169" s="150" t="s">
        <v>448</v>
      </c>
      <c r="I169" s="151"/>
      <c r="J169" s="56"/>
      <c r="K169" s="262"/>
      <c r="L169" s="262"/>
      <c r="N169" s="262"/>
      <c r="O169" s="262"/>
    </row>
    <row r="170" spans="2:15" ht="24" customHeight="1">
      <c r="B170" s="147"/>
      <c r="C170" s="262">
        <v>100830</v>
      </c>
      <c r="D170" s="262"/>
      <c r="E170" s="149" t="s">
        <v>684</v>
      </c>
      <c r="F170" s="56" t="s">
        <v>161</v>
      </c>
      <c r="G170" s="224">
        <v>-56</v>
      </c>
      <c r="H170" s="152" t="s">
        <v>449</v>
      </c>
      <c r="I170" s="143"/>
      <c r="J170" s="153"/>
      <c r="K170" s="262"/>
      <c r="L170" s="262"/>
      <c r="N170" s="262"/>
      <c r="O170" s="262"/>
    </row>
    <row r="171" spans="2:10" ht="15.75" customHeight="1" thickBot="1">
      <c r="B171" s="154"/>
      <c r="C171" s="155"/>
      <c r="D171" s="155"/>
      <c r="E171" s="155"/>
      <c r="F171" s="155"/>
      <c r="G171" s="156"/>
      <c r="H171" s="157"/>
      <c r="I171" s="143"/>
      <c r="J171" s="143"/>
    </row>
    <row r="172" spans="2:10" ht="15.75" customHeight="1">
      <c r="B172" s="47"/>
      <c r="C172" s="18"/>
      <c r="D172" s="18"/>
      <c r="E172" s="18"/>
      <c r="F172" s="18"/>
      <c r="G172" s="21"/>
      <c r="H172" s="47"/>
      <c r="I172" s="143"/>
      <c r="J172" s="143"/>
    </row>
    <row r="173" spans="2:10" ht="15.75" customHeight="1">
      <c r="B173" s="47"/>
      <c r="C173" s="18"/>
      <c r="D173" s="18"/>
      <c r="E173" s="18"/>
      <c r="F173" s="18"/>
      <c r="G173" s="21"/>
      <c r="H173" s="47"/>
      <c r="I173" s="143"/>
      <c r="J173" s="143"/>
    </row>
    <row r="174" ht="15.75" customHeight="1" thickBot="1"/>
    <row r="175" spans="2:12" ht="19.5" customHeight="1" thickBot="1">
      <c r="B175" s="263"/>
      <c r="C175" s="264" t="s">
        <v>2</v>
      </c>
      <c r="D175" s="266" t="s">
        <v>162</v>
      </c>
      <c r="E175" s="267"/>
      <c r="F175" s="267"/>
      <c r="G175" s="267"/>
      <c r="H175" s="268"/>
      <c r="I175" s="150"/>
      <c r="J175" s="256" t="s">
        <v>163</v>
      </c>
      <c r="K175" s="257"/>
      <c r="L175" s="258"/>
    </row>
    <row r="176" spans="2:12" ht="19.5" customHeight="1" thickBot="1">
      <c r="B176" s="263"/>
      <c r="C176" s="265"/>
      <c r="D176" s="158" t="s">
        <v>3</v>
      </c>
      <c r="E176" s="158" t="s">
        <v>4</v>
      </c>
      <c r="F176" s="266" t="s">
        <v>164</v>
      </c>
      <c r="G176" s="268"/>
      <c r="H176" s="158" t="s">
        <v>165</v>
      </c>
      <c r="J176" s="159" t="s">
        <v>166</v>
      </c>
      <c r="K176" s="159" t="s">
        <v>167</v>
      </c>
      <c r="L176" s="159" t="s">
        <v>168</v>
      </c>
    </row>
    <row r="177" spans="3:12" ht="19.5" customHeight="1" thickBot="1">
      <c r="C177" s="160">
        <f>C169</f>
        <v>45746</v>
      </c>
      <c r="D177" s="160">
        <v>48423</v>
      </c>
      <c r="E177" s="160">
        <v>52407</v>
      </c>
      <c r="F177" s="254">
        <f>D177+E177</f>
        <v>100830</v>
      </c>
      <c r="G177" s="255"/>
      <c r="H177" s="160">
        <v>683</v>
      </c>
      <c r="J177" s="161">
        <v>77</v>
      </c>
      <c r="K177" s="161">
        <v>104</v>
      </c>
      <c r="L177" s="162">
        <f>J177-K177</f>
        <v>-27</v>
      </c>
    </row>
    <row r="178" spans="3:12" ht="19.5" customHeight="1" thickBot="1">
      <c r="C178" s="163"/>
      <c r="I178" s="150"/>
      <c r="J178" s="256" t="s">
        <v>169</v>
      </c>
      <c r="K178" s="257"/>
      <c r="L178" s="258"/>
    </row>
    <row r="179" spans="10:12" ht="19.5" customHeight="1" thickBot="1">
      <c r="J179" s="159" t="s">
        <v>170</v>
      </c>
      <c r="K179" s="159" t="s">
        <v>171</v>
      </c>
      <c r="L179" s="159" t="s">
        <v>168</v>
      </c>
    </row>
    <row r="180" spans="8:12" ht="19.5" customHeight="1" thickBot="1">
      <c r="H180" s="164"/>
      <c r="J180" s="161">
        <v>252</v>
      </c>
      <c r="K180" s="165">
        <v>281</v>
      </c>
      <c r="L180" s="162">
        <f>J180-K180</f>
        <v>-29</v>
      </c>
    </row>
    <row r="181" spans="10:12" ht="19.5" customHeight="1" thickBot="1">
      <c r="J181" s="259" t="s">
        <v>172</v>
      </c>
      <c r="K181" s="260"/>
      <c r="L181" s="166">
        <v>-915</v>
      </c>
    </row>
    <row r="182" spans="2:9" ht="15.75" customHeight="1">
      <c r="B182" s="261" t="s">
        <v>173</v>
      </c>
      <c r="C182" s="261"/>
      <c r="D182" s="261"/>
      <c r="I182" s="167"/>
    </row>
    <row r="183" ht="8.25" customHeight="1">
      <c r="I183" s="167"/>
    </row>
    <row r="184" spans="2:12" ht="15.75" customHeight="1">
      <c r="B184" s="253" t="s">
        <v>682</v>
      </c>
      <c r="C184" s="253"/>
      <c r="D184" s="253"/>
      <c r="E184" s="253"/>
      <c r="F184" s="253"/>
      <c r="G184" s="253"/>
      <c r="H184" s="253"/>
      <c r="I184" s="253"/>
      <c r="J184" s="253"/>
      <c r="K184" s="253"/>
      <c r="L184" s="253"/>
    </row>
    <row r="185" spans="2:12" ht="15.75" customHeight="1">
      <c r="B185" s="253" t="s">
        <v>174</v>
      </c>
      <c r="C185" s="253"/>
      <c r="D185" s="253"/>
      <c r="E185" s="253"/>
      <c r="F185" s="253"/>
      <c r="G185" s="253"/>
      <c r="H185" s="253"/>
      <c r="I185" s="253"/>
      <c r="J185" s="253"/>
      <c r="K185" s="253"/>
      <c r="L185" s="253"/>
    </row>
    <row r="186" spans="2:12" ht="15.75" customHeight="1">
      <c r="B186" s="253" t="s">
        <v>175</v>
      </c>
      <c r="C186" s="253"/>
      <c r="D186" s="253"/>
      <c r="E186" s="253"/>
      <c r="F186" s="253"/>
      <c r="G186" s="253"/>
      <c r="H186" s="253"/>
      <c r="I186" s="253"/>
      <c r="J186" s="253"/>
      <c r="K186" s="253"/>
      <c r="L186" s="253"/>
    </row>
    <row r="187" ht="15.75" customHeight="1"/>
    <row r="188" spans="2:7" ht="13.5">
      <c r="B188" s="218"/>
      <c r="D188" s="168"/>
      <c r="E188" s="168"/>
      <c r="F188" s="168"/>
      <c r="G188" s="219"/>
    </row>
  </sheetData>
  <sheetProtection/>
  <mergeCells count="311">
    <mergeCell ref="B186:L186"/>
    <mergeCell ref="F177:G177"/>
    <mergeCell ref="J178:L178"/>
    <mergeCell ref="J181:K181"/>
    <mergeCell ref="B182:D182"/>
    <mergeCell ref="B184:L184"/>
    <mergeCell ref="B185:L185"/>
    <mergeCell ref="C170:D170"/>
    <mergeCell ref="K170:L170"/>
    <mergeCell ref="N170:O170"/>
    <mergeCell ref="B175:B176"/>
    <mergeCell ref="C175:C176"/>
    <mergeCell ref="D175:H175"/>
    <mergeCell ref="J175:L175"/>
    <mergeCell ref="F176:G176"/>
    <mergeCell ref="M161:R161"/>
    <mergeCell ref="B162:R162"/>
    <mergeCell ref="B165:I165"/>
    <mergeCell ref="C167:G167"/>
    <mergeCell ref="C169:D169"/>
    <mergeCell ref="K169:L169"/>
    <mergeCell ref="N169:O169"/>
    <mergeCell ref="M158:R158"/>
    <mergeCell ref="D159:E159"/>
    <mergeCell ref="J159:K159"/>
    <mergeCell ref="M159:N160"/>
    <mergeCell ref="D160:E160"/>
    <mergeCell ref="J160:K160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D154:E154"/>
    <mergeCell ref="J154:K154"/>
    <mergeCell ref="P154:Q154"/>
    <mergeCell ref="D155:E155"/>
    <mergeCell ref="J155:K155"/>
    <mergeCell ref="P155:Q155"/>
    <mergeCell ref="D152:E152"/>
    <mergeCell ref="J152:K152"/>
    <mergeCell ref="P152:Q152"/>
    <mergeCell ref="D153:E153"/>
    <mergeCell ref="J153:K153"/>
    <mergeCell ref="P153:Q153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P144:Q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N141:N146"/>
    <mergeCell ref="P141:Q141"/>
    <mergeCell ref="D142:E142"/>
    <mergeCell ref="J142:K142"/>
    <mergeCell ref="P142:Q142"/>
    <mergeCell ref="D143:E143"/>
    <mergeCell ref="J143:K143"/>
    <mergeCell ref="P143:Q143"/>
    <mergeCell ref="D144:E144"/>
    <mergeCell ref="J144:K144"/>
    <mergeCell ref="J139:K139"/>
    <mergeCell ref="P139:Q139"/>
    <mergeCell ref="D140:E140"/>
    <mergeCell ref="G140:G145"/>
    <mergeCell ref="H140:H145"/>
    <mergeCell ref="J140:K140"/>
    <mergeCell ref="P140:Q140"/>
    <mergeCell ref="D141:E141"/>
    <mergeCell ref="J141:K141"/>
    <mergeCell ref="M141:M146"/>
    <mergeCell ref="D137:E137"/>
    <mergeCell ref="J137:K137"/>
    <mergeCell ref="P137:Q137"/>
    <mergeCell ref="S137:S138"/>
    <mergeCell ref="A138:A144"/>
    <mergeCell ref="B138:B144"/>
    <mergeCell ref="D138:E138"/>
    <mergeCell ref="J138:K138"/>
    <mergeCell ref="P138:Q138"/>
    <mergeCell ref="D139:E139"/>
    <mergeCell ref="P134:Q134"/>
    <mergeCell ref="J135:K135"/>
    <mergeCell ref="P135:Q135"/>
    <mergeCell ref="S135:S136"/>
    <mergeCell ref="A136:E136"/>
    <mergeCell ref="F136:F160"/>
    <mergeCell ref="J136:K136"/>
    <mergeCell ref="M136:M140"/>
    <mergeCell ref="N136:N140"/>
    <mergeCell ref="P136:Q136"/>
    <mergeCell ref="P130:Q130"/>
    <mergeCell ref="S130:S131"/>
    <mergeCell ref="J131:K131"/>
    <mergeCell ref="P131:Q131"/>
    <mergeCell ref="J132:K132"/>
    <mergeCell ref="P132:Q132"/>
    <mergeCell ref="S132:S134"/>
    <mergeCell ref="J133:K133"/>
    <mergeCell ref="P133:Q133"/>
    <mergeCell ref="J134:K134"/>
    <mergeCell ref="S126:S127"/>
    <mergeCell ref="J127:K127"/>
    <mergeCell ref="P127:Q127"/>
    <mergeCell ref="G128:G139"/>
    <mergeCell ref="H128:H139"/>
    <mergeCell ref="J128:K128"/>
    <mergeCell ref="P128:Q128"/>
    <mergeCell ref="S128:S129"/>
    <mergeCell ref="J129:K129"/>
    <mergeCell ref="P129:Q129"/>
    <mergeCell ref="R124:R156"/>
    <mergeCell ref="G125:G127"/>
    <mergeCell ref="H125:H127"/>
    <mergeCell ref="J125:K125"/>
    <mergeCell ref="M125:M135"/>
    <mergeCell ref="N125:N135"/>
    <mergeCell ref="P125:Q125"/>
    <mergeCell ref="J126:K126"/>
    <mergeCell ref="P126:Q126"/>
    <mergeCell ref="J130:K130"/>
    <mergeCell ref="S118:S120"/>
    <mergeCell ref="J119:K119"/>
    <mergeCell ref="M119:N120"/>
    <mergeCell ref="M121:R121"/>
    <mergeCell ref="S121:S125"/>
    <mergeCell ref="A122:R122"/>
    <mergeCell ref="P123:R123"/>
    <mergeCell ref="J124:K124"/>
    <mergeCell ref="L124:L160"/>
    <mergeCell ref="P124:Q124"/>
    <mergeCell ref="N116:N118"/>
    <mergeCell ref="P116:Q116"/>
    <mergeCell ref="J117:K117"/>
    <mergeCell ref="P117:Q117"/>
    <mergeCell ref="J118:K118"/>
    <mergeCell ref="P118:Q118"/>
    <mergeCell ref="S112:S117"/>
    <mergeCell ref="J113:K113"/>
    <mergeCell ref="P113:Q113"/>
    <mergeCell ref="J114:K114"/>
    <mergeCell ref="N114:N115"/>
    <mergeCell ref="P114:Q114"/>
    <mergeCell ref="J115:K115"/>
    <mergeCell ref="P115:Q115"/>
    <mergeCell ref="J116:K116"/>
    <mergeCell ref="L116:L117"/>
    <mergeCell ref="J110:K110"/>
    <mergeCell ref="N110:N111"/>
    <mergeCell ref="P110:Q110"/>
    <mergeCell ref="J111:K111"/>
    <mergeCell ref="P111:Q111"/>
    <mergeCell ref="J112:K112"/>
    <mergeCell ref="N112:N113"/>
    <mergeCell ref="P112:Q112"/>
    <mergeCell ref="J107:K107"/>
    <mergeCell ref="P107:Q107"/>
    <mergeCell ref="S107:S108"/>
    <mergeCell ref="J108:K108"/>
    <mergeCell ref="P108:Q108"/>
    <mergeCell ref="G109:G119"/>
    <mergeCell ref="H109:H119"/>
    <mergeCell ref="J109:K109"/>
    <mergeCell ref="P109:Q109"/>
    <mergeCell ref="S109:S111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S99:S101"/>
    <mergeCell ref="P100:Q100"/>
    <mergeCell ref="P101:Q101"/>
    <mergeCell ref="N102:N104"/>
    <mergeCell ref="P102:Q102"/>
    <mergeCell ref="S102:S106"/>
    <mergeCell ref="P106:Q106"/>
    <mergeCell ref="N94:N95"/>
    <mergeCell ref="P94:Q94"/>
    <mergeCell ref="P95:Q95"/>
    <mergeCell ref="N96:N101"/>
    <mergeCell ref="P96:Q96"/>
    <mergeCell ref="P97:Q97"/>
    <mergeCell ref="P98:Q98"/>
    <mergeCell ref="P99:Q99"/>
    <mergeCell ref="N90:N91"/>
    <mergeCell ref="P90:Q90"/>
    <mergeCell ref="P91:Q91"/>
    <mergeCell ref="N92:N93"/>
    <mergeCell ref="P92:Q92"/>
    <mergeCell ref="P93:Q93"/>
    <mergeCell ref="S82:S87"/>
    <mergeCell ref="P83:Q83"/>
    <mergeCell ref="P84:Q84"/>
    <mergeCell ref="N85:N89"/>
    <mergeCell ref="P85:Q85"/>
    <mergeCell ref="P86:Q86"/>
    <mergeCell ref="P87:Q87"/>
    <mergeCell ref="P88:Q88"/>
    <mergeCell ref="S88:S98"/>
    <mergeCell ref="P89:Q89"/>
    <mergeCell ref="A79:R79"/>
    <mergeCell ref="A80:B80"/>
    <mergeCell ref="P80:R80"/>
    <mergeCell ref="P81:Q81"/>
    <mergeCell ref="N82:N84"/>
    <mergeCell ref="P82:Q82"/>
    <mergeCell ref="G68:L68"/>
    <mergeCell ref="A70:F70"/>
    <mergeCell ref="G70:L70"/>
    <mergeCell ref="A72:F72"/>
    <mergeCell ref="M76:N77"/>
    <mergeCell ref="M78:R78"/>
    <mergeCell ref="M43:N43"/>
    <mergeCell ref="G45:L45"/>
    <mergeCell ref="A49:F49"/>
    <mergeCell ref="G49:L49"/>
    <mergeCell ref="A51:F51"/>
    <mergeCell ref="G51:L51"/>
    <mergeCell ref="M37:N37"/>
    <mergeCell ref="M38:N38"/>
    <mergeCell ref="M39:N39"/>
    <mergeCell ref="M40:R40"/>
    <mergeCell ref="A41:R41"/>
    <mergeCell ref="A42:B42"/>
    <mergeCell ref="P42:R42"/>
    <mergeCell ref="T33:U33"/>
    <mergeCell ref="P34:Q34"/>
    <mergeCell ref="T34:U34"/>
    <mergeCell ref="P35:Q35"/>
    <mergeCell ref="T35:U35"/>
    <mergeCell ref="P36:Q36"/>
    <mergeCell ref="T36:U36"/>
    <mergeCell ref="P29:Q29"/>
    <mergeCell ref="T29:U29"/>
    <mergeCell ref="N30:N36"/>
    <mergeCell ref="P30:Q30"/>
    <mergeCell ref="T30:U30"/>
    <mergeCell ref="P31:Q31"/>
    <mergeCell ref="T31:U31"/>
    <mergeCell ref="P32:Q32"/>
    <mergeCell ref="T32:U32"/>
    <mergeCell ref="P33:Q33"/>
    <mergeCell ref="N25:N26"/>
    <mergeCell ref="P25:Q25"/>
    <mergeCell ref="T25:U25"/>
    <mergeCell ref="P26:Q26"/>
    <mergeCell ref="T26:U26"/>
    <mergeCell ref="N27:N29"/>
    <mergeCell ref="P27:Q27"/>
    <mergeCell ref="T27:U27"/>
    <mergeCell ref="P28:Q28"/>
    <mergeCell ref="T28:U28"/>
    <mergeCell ref="N21:N22"/>
    <mergeCell ref="P21:Q21"/>
    <mergeCell ref="T21:U21"/>
    <mergeCell ref="P22:Q22"/>
    <mergeCell ref="T22:U22"/>
    <mergeCell ref="N23:N24"/>
    <mergeCell ref="P23:Q23"/>
    <mergeCell ref="T23:U23"/>
    <mergeCell ref="P24:Q24"/>
    <mergeCell ref="T24:U24"/>
    <mergeCell ref="T10:U10"/>
    <mergeCell ref="M15:R15"/>
    <mergeCell ref="N17:Q17"/>
    <mergeCell ref="P18:Q18"/>
    <mergeCell ref="T18:U18"/>
    <mergeCell ref="N19:N20"/>
    <mergeCell ref="P19:Q19"/>
    <mergeCell ref="T19:U19"/>
    <mergeCell ref="P20:Q20"/>
    <mergeCell ref="T20:U20"/>
    <mergeCell ref="A1:R1"/>
    <mergeCell ref="A2:B2"/>
    <mergeCell ref="P2:R2"/>
    <mergeCell ref="T7:U7"/>
    <mergeCell ref="T8:U8"/>
    <mergeCell ref="T9:U9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4" r:id="rId3"/>
  <rowBreaks count="3" manualBreakCount="3">
    <brk id="40" max="17" man="1"/>
    <brk id="78" max="255" man="1"/>
    <brk id="121" max="17" man="1"/>
  </rowBreaks>
  <colBreaks count="1" manualBreakCount="1">
    <brk id="18" max="6553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88"/>
  <sheetViews>
    <sheetView view="pageBreakPreview" zoomScaleSheetLayoutView="100" zoomScalePageLayoutView="0" workbookViewId="0" topLeftCell="A169">
      <selection activeCell="P2" sqref="P2:R2"/>
    </sheetView>
  </sheetViews>
  <sheetFormatPr defaultColWidth="9.00390625" defaultRowHeight="13.5"/>
  <cols>
    <col min="1" max="1" width="6.125" style="2" customWidth="1"/>
    <col min="2" max="2" width="12.75390625" style="3" customWidth="1"/>
    <col min="3" max="6" width="7.625" style="1" customWidth="1"/>
    <col min="7" max="7" width="6.125" style="2" customWidth="1"/>
    <col min="8" max="8" width="12.75390625" style="3" customWidth="1"/>
    <col min="9" max="11" width="7.625" style="1" customWidth="1"/>
    <col min="12" max="12" width="8.625" style="1" bestFit="1" customWidth="1"/>
    <col min="13" max="13" width="6.125" style="2" customWidth="1"/>
    <col min="14" max="14" width="12.75390625" style="2" customWidth="1"/>
    <col min="15" max="17" width="7.625" style="1" customWidth="1"/>
    <col min="18" max="18" width="8.625" style="1" customWidth="1"/>
    <col min="19" max="19" width="12.00390625" style="1" customWidth="1"/>
    <col min="20" max="20" width="7.125" style="1" customWidth="1"/>
    <col min="21" max="21" width="11.125" style="1" customWidth="1"/>
    <col min="22" max="25" width="6.375" style="1" customWidth="1"/>
    <col min="26" max="16384" width="9.00390625" style="1" customWidth="1"/>
  </cols>
  <sheetData>
    <row r="1" spans="1:18" ht="24" customHeight="1">
      <c r="A1" s="433" t="s">
        <v>450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</row>
    <row r="2" spans="1:18" ht="15.75" customHeight="1" thickBot="1">
      <c r="A2" s="434" t="s">
        <v>451</v>
      </c>
      <c r="B2" s="434"/>
      <c r="P2" s="342" t="s">
        <v>713</v>
      </c>
      <c r="Q2" s="342"/>
      <c r="R2" s="342"/>
    </row>
    <row r="3" spans="1:18" s="8" customFormat="1" ht="15.75" customHeight="1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0</v>
      </c>
      <c r="H3" s="5" t="s">
        <v>1</v>
      </c>
      <c r="I3" s="6" t="s">
        <v>2</v>
      </c>
      <c r="J3" s="6" t="s">
        <v>3</v>
      </c>
      <c r="K3" s="6" t="s">
        <v>4</v>
      </c>
      <c r="L3" s="6" t="s">
        <v>5</v>
      </c>
      <c r="M3" s="6" t="s">
        <v>0</v>
      </c>
      <c r="N3" s="6" t="s">
        <v>1</v>
      </c>
      <c r="O3" s="6" t="s">
        <v>2</v>
      </c>
      <c r="P3" s="6" t="s">
        <v>3</v>
      </c>
      <c r="Q3" s="6" t="s">
        <v>4</v>
      </c>
      <c r="R3" s="7" t="s">
        <v>5</v>
      </c>
    </row>
    <row r="4" spans="1:18" ht="15.75" customHeight="1">
      <c r="A4" s="9" t="s">
        <v>176</v>
      </c>
      <c r="B4" s="10" t="s">
        <v>6</v>
      </c>
      <c r="C4" s="11">
        <v>189</v>
      </c>
      <c r="D4" s="11">
        <v>146</v>
      </c>
      <c r="E4" s="11">
        <v>166</v>
      </c>
      <c r="F4" s="11">
        <v>312</v>
      </c>
      <c r="G4" s="12" t="s">
        <v>214</v>
      </c>
      <c r="H4" s="10" t="s">
        <v>7</v>
      </c>
      <c r="I4" s="11">
        <v>836</v>
      </c>
      <c r="J4" s="11">
        <v>846</v>
      </c>
      <c r="K4" s="11">
        <v>905</v>
      </c>
      <c r="L4" s="11">
        <v>1751</v>
      </c>
      <c r="M4" s="13" t="s">
        <v>234</v>
      </c>
      <c r="N4" s="10" t="s">
        <v>663</v>
      </c>
      <c r="O4" s="11">
        <v>117</v>
      </c>
      <c r="P4" s="11">
        <v>87</v>
      </c>
      <c r="Q4" s="11">
        <v>107</v>
      </c>
      <c r="R4" s="14">
        <v>194</v>
      </c>
    </row>
    <row r="5" spans="1:18" ht="15.75" customHeight="1">
      <c r="A5" s="9" t="s">
        <v>177</v>
      </c>
      <c r="B5" s="10" t="s">
        <v>597</v>
      </c>
      <c r="C5" s="11">
        <v>85</v>
      </c>
      <c r="D5" s="11">
        <v>59</v>
      </c>
      <c r="E5" s="11">
        <v>60</v>
      </c>
      <c r="F5" s="11">
        <v>119</v>
      </c>
      <c r="G5" s="12" t="s">
        <v>215</v>
      </c>
      <c r="H5" s="10" t="s">
        <v>8</v>
      </c>
      <c r="I5" s="11">
        <v>755</v>
      </c>
      <c r="J5" s="11">
        <v>774</v>
      </c>
      <c r="K5" s="11">
        <v>809</v>
      </c>
      <c r="L5" s="11">
        <v>1583</v>
      </c>
      <c r="M5" s="13" t="s">
        <v>235</v>
      </c>
      <c r="N5" s="10" t="s">
        <v>662</v>
      </c>
      <c r="O5" s="11">
        <v>132</v>
      </c>
      <c r="P5" s="11">
        <v>112</v>
      </c>
      <c r="Q5" s="11">
        <v>123</v>
      </c>
      <c r="R5" s="14">
        <v>235</v>
      </c>
    </row>
    <row r="6" spans="1:18" ht="15.75" customHeight="1">
      <c r="A6" s="9" t="s">
        <v>179</v>
      </c>
      <c r="B6" s="10" t="s">
        <v>9</v>
      </c>
      <c r="C6" s="11">
        <v>116</v>
      </c>
      <c r="D6" s="11">
        <v>82</v>
      </c>
      <c r="E6" s="11">
        <v>80</v>
      </c>
      <c r="F6" s="11">
        <v>162</v>
      </c>
      <c r="G6" s="12" t="s">
        <v>216</v>
      </c>
      <c r="H6" s="10" t="s">
        <v>10</v>
      </c>
      <c r="I6" s="11">
        <v>2364</v>
      </c>
      <c r="J6" s="11">
        <v>2485</v>
      </c>
      <c r="K6" s="11">
        <v>2639</v>
      </c>
      <c r="L6" s="11">
        <v>5124</v>
      </c>
      <c r="M6" s="13" t="s">
        <v>236</v>
      </c>
      <c r="N6" s="10" t="s">
        <v>661</v>
      </c>
      <c r="O6" s="11">
        <v>86</v>
      </c>
      <c r="P6" s="11">
        <v>71</v>
      </c>
      <c r="Q6" s="11">
        <v>73</v>
      </c>
      <c r="R6" s="14">
        <v>144</v>
      </c>
    </row>
    <row r="7" spans="1:25" ht="15.75" customHeight="1">
      <c r="A7" s="9"/>
      <c r="B7" s="15" t="s">
        <v>11</v>
      </c>
      <c r="C7" s="11">
        <v>170</v>
      </c>
      <c r="D7" s="11">
        <v>130</v>
      </c>
      <c r="E7" s="11">
        <v>146</v>
      </c>
      <c r="F7" s="11">
        <v>276</v>
      </c>
      <c r="G7" s="12" t="s">
        <v>217</v>
      </c>
      <c r="H7" s="10" t="s">
        <v>12</v>
      </c>
      <c r="I7" s="11">
        <v>690</v>
      </c>
      <c r="J7" s="11">
        <v>694</v>
      </c>
      <c r="K7" s="11">
        <v>788</v>
      </c>
      <c r="L7" s="11">
        <v>1482</v>
      </c>
      <c r="M7" s="13" t="s">
        <v>237</v>
      </c>
      <c r="N7" s="10" t="s">
        <v>660</v>
      </c>
      <c r="O7" s="11">
        <v>109</v>
      </c>
      <c r="P7" s="11">
        <v>87</v>
      </c>
      <c r="Q7" s="11">
        <v>121</v>
      </c>
      <c r="R7" s="14">
        <v>208</v>
      </c>
      <c r="S7" s="27" t="s">
        <v>463</v>
      </c>
      <c r="T7" s="491" t="s">
        <v>464</v>
      </c>
      <c r="U7" s="491"/>
      <c r="V7" s="27" t="s">
        <v>2</v>
      </c>
      <c r="W7" s="27" t="s">
        <v>3</v>
      </c>
      <c r="X7" s="27" t="s">
        <v>4</v>
      </c>
      <c r="Y7" s="27" t="s">
        <v>5</v>
      </c>
    </row>
    <row r="8" spans="1:25" ht="15.75" customHeight="1">
      <c r="A8" s="9" t="s">
        <v>183</v>
      </c>
      <c r="B8" s="10" t="s">
        <v>13</v>
      </c>
      <c r="C8" s="11">
        <v>270</v>
      </c>
      <c r="D8" s="11">
        <v>204</v>
      </c>
      <c r="E8" s="11">
        <v>226</v>
      </c>
      <c r="F8" s="11">
        <v>430</v>
      </c>
      <c r="G8" s="12" t="s">
        <v>218</v>
      </c>
      <c r="H8" s="10" t="s">
        <v>14</v>
      </c>
      <c r="I8" s="11">
        <v>344</v>
      </c>
      <c r="J8" s="11">
        <v>294</v>
      </c>
      <c r="K8" s="11">
        <v>322</v>
      </c>
      <c r="L8" s="11">
        <v>616</v>
      </c>
      <c r="M8" s="13" t="s">
        <v>238</v>
      </c>
      <c r="N8" s="10" t="s">
        <v>659</v>
      </c>
      <c r="O8" s="11">
        <v>47</v>
      </c>
      <c r="P8" s="11">
        <v>47</v>
      </c>
      <c r="Q8" s="11">
        <v>45</v>
      </c>
      <c r="R8" s="14">
        <v>92</v>
      </c>
      <c r="S8" s="13" t="s">
        <v>237</v>
      </c>
      <c r="T8" s="483" t="s">
        <v>660</v>
      </c>
      <c r="U8" s="484"/>
      <c r="V8" s="11">
        <v>109</v>
      </c>
      <c r="W8" s="11">
        <v>87</v>
      </c>
      <c r="X8" s="11">
        <v>121</v>
      </c>
      <c r="Y8" s="11">
        <v>208</v>
      </c>
    </row>
    <row r="9" spans="1:25" ht="15.75" customHeight="1">
      <c r="A9" s="9" t="s">
        <v>184</v>
      </c>
      <c r="B9" s="10" t="s">
        <v>15</v>
      </c>
      <c r="C9" s="11">
        <v>345</v>
      </c>
      <c r="D9" s="11">
        <v>282</v>
      </c>
      <c r="E9" s="11">
        <v>295</v>
      </c>
      <c r="F9" s="11">
        <v>577</v>
      </c>
      <c r="G9" s="12" t="s">
        <v>219</v>
      </c>
      <c r="H9" s="10" t="s">
        <v>16</v>
      </c>
      <c r="I9" s="11">
        <v>365</v>
      </c>
      <c r="J9" s="11">
        <v>300</v>
      </c>
      <c r="K9" s="11">
        <v>359</v>
      </c>
      <c r="L9" s="11">
        <v>659</v>
      </c>
      <c r="M9" s="13" t="s">
        <v>239</v>
      </c>
      <c r="N9" s="10" t="s">
        <v>658</v>
      </c>
      <c r="O9" s="11">
        <v>96</v>
      </c>
      <c r="P9" s="11">
        <v>70</v>
      </c>
      <c r="Q9" s="11">
        <v>86</v>
      </c>
      <c r="R9" s="14">
        <v>156</v>
      </c>
      <c r="S9" s="13" t="s">
        <v>238</v>
      </c>
      <c r="T9" s="483" t="s">
        <v>659</v>
      </c>
      <c r="U9" s="484"/>
      <c r="V9" s="11">
        <v>47</v>
      </c>
      <c r="W9" s="11">
        <v>47</v>
      </c>
      <c r="X9" s="11">
        <v>45</v>
      </c>
      <c r="Y9" s="11">
        <v>92</v>
      </c>
    </row>
    <row r="10" spans="1:25" ht="15.75" customHeight="1">
      <c r="A10" s="9"/>
      <c r="B10" s="182" t="s">
        <v>17</v>
      </c>
      <c r="C10" s="11">
        <v>114</v>
      </c>
      <c r="D10" s="11">
        <v>96</v>
      </c>
      <c r="E10" s="11">
        <v>95</v>
      </c>
      <c r="F10" s="11">
        <v>191</v>
      </c>
      <c r="G10" s="12" t="s">
        <v>220</v>
      </c>
      <c r="H10" s="10" t="s">
        <v>18</v>
      </c>
      <c r="I10" s="11">
        <v>520</v>
      </c>
      <c r="J10" s="11">
        <v>501</v>
      </c>
      <c r="K10" s="11">
        <v>591</v>
      </c>
      <c r="L10" s="11">
        <v>1092</v>
      </c>
      <c r="M10" s="23">
        <v>1625</v>
      </c>
      <c r="N10" s="10" t="s">
        <v>678</v>
      </c>
      <c r="O10" s="230">
        <v>0</v>
      </c>
      <c r="P10" s="230">
        <v>0</v>
      </c>
      <c r="Q10" s="1">
        <v>0</v>
      </c>
      <c r="R10" s="217">
        <v>0</v>
      </c>
      <c r="S10" s="13" t="s">
        <v>679</v>
      </c>
      <c r="T10" s="483" t="s">
        <v>680</v>
      </c>
      <c r="U10" s="484"/>
      <c r="V10" s="11">
        <v>156</v>
      </c>
      <c r="W10" s="11">
        <v>134</v>
      </c>
      <c r="X10" s="11">
        <v>166</v>
      </c>
      <c r="Y10" s="11">
        <v>300</v>
      </c>
    </row>
    <row r="11" spans="1:18" ht="15.75" customHeight="1">
      <c r="A11" s="9" t="s">
        <v>187</v>
      </c>
      <c r="B11" s="10" t="s">
        <v>19</v>
      </c>
      <c r="C11" s="11">
        <v>69</v>
      </c>
      <c r="D11" s="11">
        <v>70</v>
      </c>
      <c r="E11" s="11">
        <v>59</v>
      </c>
      <c r="F11" s="11">
        <v>129</v>
      </c>
      <c r="G11" s="12" t="s">
        <v>221</v>
      </c>
      <c r="H11" s="10" t="s">
        <v>20</v>
      </c>
      <c r="I11" s="11">
        <v>122</v>
      </c>
      <c r="J11" s="11">
        <v>112</v>
      </c>
      <c r="K11" s="11">
        <v>142</v>
      </c>
      <c r="L11" s="11">
        <v>254</v>
      </c>
      <c r="M11" s="13" t="s">
        <v>240</v>
      </c>
      <c r="N11" s="10" t="s">
        <v>657</v>
      </c>
      <c r="O11" s="11">
        <v>98</v>
      </c>
      <c r="P11" s="11">
        <v>78</v>
      </c>
      <c r="Q11" s="11">
        <v>82</v>
      </c>
      <c r="R11" s="14">
        <v>160</v>
      </c>
    </row>
    <row r="12" spans="1:18" ht="15.75" customHeight="1">
      <c r="A12" s="9" t="s">
        <v>190</v>
      </c>
      <c r="B12" s="10" t="s">
        <v>21</v>
      </c>
      <c r="C12" s="11">
        <v>82</v>
      </c>
      <c r="D12" s="11">
        <v>56</v>
      </c>
      <c r="E12" s="11">
        <v>75</v>
      </c>
      <c r="F12" s="11">
        <v>131</v>
      </c>
      <c r="G12" s="12" t="s">
        <v>222</v>
      </c>
      <c r="H12" s="10" t="s">
        <v>22</v>
      </c>
      <c r="I12" s="11">
        <v>428</v>
      </c>
      <c r="J12" s="11">
        <v>412</v>
      </c>
      <c r="K12" s="11">
        <v>417</v>
      </c>
      <c r="L12" s="11">
        <v>829</v>
      </c>
      <c r="M12" s="13"/>
      <c r="N12" s="16" t="s">
        <v>656</v>
      </c>
      <c r="O12" s="11">
        <v>360</v>
      </c>
      <c r="P12" s="11">
        <v>286</v>
      </c>
      <c r="Q12" s="11">
        <v>344</v>
      </c>
      <c r="R12" s="14">
        <v>630</v>
      </c>
    </row>
    <row r="13" spans="1:18" ht="15.75" customHeight="1">
      <c r="A13" s="9" t="s">
        <v>191</v>
      </c>
      <c r="B13" s="10" t="s">
        <v>23</v>
      </c>
      <c r="C13" s="11">
        <v>151</v>
      </c>
      <c r="D13" s="11">
        <v>114</v>
      </c>
      <c r="E13" s="11">
        <v>128</v>
      </c>
      <c r="F13" s="11">
        <v>242</v>
      </c>
      <c r="G13" s="12"/>
      <c r="H13" s="17" t="s">
        <v>24</v>
      </c>
      <c r="I13" s="11">
        <v>1314</v>
      </c>
      <c r="J13" s="11">
        <v>1277</v>
      </c>
      <c r="K13" s="11">
        <v>1425</v>
      </c>
      <c r="L13" s="11">
        <v>2702</v>
      </c>
      <c r="M13" s="13" t="s">
        <v>255</v>
      </c>
      <c r="N13" s="10" t="s">
        <v>655</v>
      </c>
      <c r="O13" s="11">
        <v>461</v>
      </c>
      <c r="P13" s="11">
        <v>429</v>
      </c>
      <c r="Q13" s="11">
        <v>425</v>
      </c>
      <c r="R13" s="14">
        <v>854</v>
      </c>
    </row>
    <row r="14" spans="1:18" ht="15.75" customHeight="1">
      <c r="A14" s="9" t="s">
        <v>192</v>
      </c>
      <c r="B14" s="10" t="s">
        <v>25</v>
      </c>
      <c r="C14" s="11">
        <v>343</v>
      </c>
      <c r="D14" s="11">
        <v>301</v>
      </c>
      <c r="E14" s="11">
        <v>276</v>
      </c>
      <c r="F14" s="11">
        <v>577</v>
      </c>
      <c r="G14" s="12" t="s">
        <v>26</v>
      </c>
      <c r="H14" s="10" t="s">
        <v>27</v>
      </c>
      <c r="I14" s="11">
        <v>2296</v>
      </c>
      <c r="J14" s="11">
        <v>2511</v>
      </c>
      <c r="K14" s="11">
        <v>2684</v>
      </c>
      <c r="L14" s="11">
        <v>5195</v>
      </c>
      <c r="M14" s="13" t="s">
        <v>256</v>
      </c>
      <c r="N14" s="10" t="s">
        <v>654</v>
      </c>
      <c r="O14" s="11">
        <v>439</v>
      </c>
      <c r="P14" s="11">
        <v>399</v>
      </c>
      <c r="Q14" s="11">
        <v>40</v>
      </c>
      <c r="R14" s="14">
        <v>439</v>
      </c>
    </row>
    <row r="15" spans="1:18" ht="15.75" customHeight="1">
      <c r="A15" s="9" t="s">
        <v>193</v>
      </c>
      <c r="B15" s="10" t="s">
        <v>28</v>
      </c>
      <c r="C15" s="11">
        <v>1550</v>
      </c>
      <c r="D15" s="11">
        <v>1472</v>
      </c>
      <c r="E15" s="11">
        <v>1595</v>
      </c>
      <c r="F15" s="11">
        <v>3067</v>
      </c>
      <c r="G15" s="12" t="s">
        <v>29</v>
      </c>
      <c r="H15" s="10" t="s">
        <v>30</v>
      </c>
      <c r="I15" s="11">
        <v>414</v>
      </c>
      <c r="J15" s="11">
        <v>399</v>
      </c>
      <c r="K15" s="11">
        <v>441</v>
      </c>
      <c r="L15" s="11">
        <v>840</v>
      </c>
      <c r="M15" s="485" t="s">
        <v>596</v>
      </c>
      <c r="N15" s="486"/>
      <c r="O15" s="486"/>
      <c r="P15" s="486"/>
      <c r="Q15" s="486"/>
      <c r="R15" s="487"/>
    </row>
    <row r="16" spans="1:12" ht="15.75" customHeight="1">
      <c r="A16" s="9" t="s">
        <v>194</v>
      </c>
      <c r="B16" s="10" t="s">
        <v>31</v>
      </c>
      <c r="C16" s="11">
        <v>919</v>
      </c>
      <c r="D16" s="11">
        <v>962</v>
      </c>
      <c r="E16" s="11">
        <v>1055</v>
      </c>
      <c r="F16" s="11">
        <v>2017</v>
      </c>
      <c r="G16" s="12" t="s">
        <v>32</v>
      </c>
      <c r="H16" s="10" t="s">
        <v>33</v>
      </c>
      <c r="I16" s="11">
        <v>224</v>
      </c>
      <c r="J16" s="11">
        <v>180</v>
      </c>
      <c r="K16" s="11">
        <v>213</v>
      </c>
      <c r="L16" s="11">
        <v>393</v>
      </c>
    </row>
    <row r="17" spans="1:18" ht="15.75" customHeight="1">
      <c r="A17" s="9" t="s">
        <v>195</v>
      </c>
      <c r="B17" s="10" t="s">
        <v>34</v>
      </c>
      <c r="C17" s="11">
        <v>882</v>
      </c>
      <c r="D17" s="11">
        <v>897</v>
      </c>
      <c r="E17" s="11">
        <v>963</v>
      </c>
      <c r="F17" s="11">
        <v>1860</v>
      </c>
      <c r="G17" s="23" t="s">
        <v>35</v>
      </c>
      <c r="H17" s="10" t="s">
        <v>36</v>
      </c>
      <c r="I17" s="11">
        <v>149</v>
      </c>
      <c r="J17" s="11">
        <v>134</v>
      </c>
      <c r="K17" s="11">
        <v>149</v>
      </c>
      <c r="L17" s="11">
        <v>283</v>
      </c>
      <c r="M17" s="21"/>
      <c r="N17" s="488" t="s">
        <v>462</v>
      </c>
      <c r="O17" s="489"/>
      <c r="P17" s="489"/>
      <c r="Q17" s="490"/>
      <c r="R17" s="22"/>
    </row>
    <row r="18" spans="1:25" ht="15.75" customHeight="1">
      <c r="A18" s="9" t="s">
        <v>196</v>
      </c>
      <c r="B18" s="10" t="s">
        <v>37</v>
      </c>
      <c r="C18" s="11">
        <v>400</v>
      </c>
      <c r="D18" s="11">
        <v>320</v>
      </c>
      <c r="E18" s="11">
        <v>390</v>
      </c>
      <c r="F18" s="11">
        <v>710</v>
      </c>
      <c r="G18" s="23" t="s">
        <v>38</v>
      </c>
      <c r="H18" s="10" t="s">
        <v>39</v>
      </c>
      <c r="I18" s="11">
        <v>185</v>
      </c>
      <c r="J18" s="11">
        <v>151</v>
      </c>
      <c r="K18" s="11">
        <v>163</v>
      </c>
      <c r="L18" s="11">
        <v>314</v>
      </c>
      <c r="M18" s="18"/>
      <c r="N18" s="26" t="s">
        <v>453</v>
      </c>
      <c r="O18" s="27" t="s">
        <v>463</v>
      </c>
      <c r="P18" s="300" t="s">
        <v>464</v>
      </c>
      <c r="Q18" s="317"/>
      <c r="R18" s="22"/>
      <c r="S18" s="27" t="s">
        <v>463</v>
      </c>
      <c r="T18" s="491" t="s">
        <v>464</v>
      </c>
      <c r="U18" s="491"/>
      <c r="V18" s="27" t="s">
        <v>2</v>
      </c>
      <c r="W18" s="27" t="s">
        <v>3</v>
      </c>
      <c r="X18" s="27" t="s">
        <v>4</v>
      </c>
      <c r="Y18" s="27" t="s">
        <v>5</v>
      </c>
    </row>
    <row r="19" spans="1:25" ht="15.75" customHeight="1">
      <c r="A19" s="9" t="s">
        <v>197</v>
      </c>
      <c r="B19" s="10" t="s">
        <v>40</v>
      </c>
      <c r="C19" s="11">
        <v>461</v>
      </c>
      <c r="D19" s="11">
        <v>366</v>
      </c>
      <c r="E19" s="11">
        <v>461</v>
      </c>
      <c r="F19" s="11">
        <v>827</v>
      </c>
      <c r="G19" s="12" t="s">
        <v>41</v>
      </c>
      <c r="H19" s="10" t="s">
        <v>42</v>
      </c>
      <c r="I19" s="11">
        <v>167</v>
      </c>
      <c r="J19" s="11">
        <v>173</v>
      </c>
      <c r="K19" s="11">
        <v>176</v>
      </c>
      <c r="L19" s="11">
        <v>349</v>
      </c>
      <c r="M19" s="24"/>
      <c r="N19" s="371" t="s">
        <v>458</v>
      </c>
      <c r="O19" s="28" t="s">
        <v>180</v>
      </c>
      <c r="P19" s="500" t="s">
        <v>181</v>
      </c>
      <c r="Q19" s="501"/>
      <c r="R19" s="25"/>
      <c r="S19" s="28" t="s">
        <v>180</v>
      </c>
      <c r="T19" s="493" t="s">
        <v>181</v>
      </c>
      <c r="U19" s="493"/>
      <c r="V19" s="11">
        <v>148</v>
      </c>
      <c r="W19" s="11">
        <v>114</v>
      </c>
      <c r="X19" s="11">
        <v>130</v>
      </c>
      <c r="Y19" s="11">
        <v>244</v>
      </c>
    </row>
    <row r="20" spans="1:25" ht="15.75" customHeight="1">
      <c r="A20" s="9" t="s">
        <v>198</v>
      </c>
      <c r="B20" s="10" t="s">
        <v>43</v>
      </c>
      <c r="C20" s="11">
        <v>646</v>
      </c>
      <c r="D20" s="11">
        <v>636</v>
      </c>
      <c r="E20" s="11">
        <v>662</v>
      </c>
      <c r="F20" s="11">
        <v>1298</v>
      </c>
      <c r="G20" s="12" t="s">
        <v>44</v>
      </c>
      <c r="H20" s="10" t="s">
        <v>45</v>
      </c>
      <c r="I20" s="11">
        <v>142</v>
      </c>
      <c r="J20" s="11">
        <v>83</v>
      </c>
      <c r="K20" s="11">
        <v>92</v>
      </c>
      <c r="L20" s="11">
        <v>175</v>
      </c>
      <c r="M20" s="24"/>
      <c r="N20" s="372"/>
      <c r="O20" s="28" t="s">
        <v>182</v>
      </c>
      <c r="P20" s="500" t="s">
        <v>140</v>
      </c>
      <c r="Q20" s="501"/>
      <c r="R20" s="22"/>
      <c r="S20" s="28" t="s">
        <v>182</v>
      </c>
      <c r="T20" s="493" t="s">
        <v>140</v>
      </c>
      <c r="U20" s="493"/>
      <c r="V20" s="11">
        <v>22</v>
      </c>
      <c r="W20" s="11">
        <v>16</v>
      </c>
      <c r="X20" s="11">
        <v>16</v>
      </c>
      <c r="Y20" s="11">
        <v>32</v>
      </c>
    </row>
    <row r="21" spans="1:25" ht="15.75" customHeight="1">
      <c r="A21" s="9" t="s">
        <v>199</v>
      </c>
      <c r="B21" s="10" t="s">
        <v>46</v>
      </c>
      <c r="C21" s="11">
        <v>1188</v>
      </c>
      <c r="D21" s="11">
        <v>1173</v>
      </c>
      <c r="E21" s="11">
        <v>1284</v>
      </c>
      <c r="F21" s="11">
        <v>2457</v>
      </c>
      <c r="G21" s="12" t="s">
        <v>47</v>
      </c>
      <c r="H21" s="10" t="s">
        <v>48</v>
      </c>
      <c r="I21" s="11">
        <v>144</v>
      </c>
      <c r="J21" s="11">
        <v>144</v>
      </c>
      <c r="K21" s="11">
        <v>143</v>
      </c>
      <c r="L21" s="11">
        <v>287</v>
      </c>
      <c r="M21" s="24"/>
      <c r="N21" s="479" t="s">
        <v>459</v>
      </c>
      <c r="O21" s="29" t="s">
        <v>185</v>
      </c>
      <c r="P21" s="480" t="s">
        <v>186</v>
      </c>
      <c r="Q21" s="480"/>
      <c r="R21" s="22"/>
      <c r="S21" s="29" t="s">
        <v>185</v>
      </c>
      <c r="T21" s="480" t="s">
        <v>186</v>
      </c>
      <c r="U21" s="480"/>
      <c r="V21" s="11">
        <v>84</v>
      </c>
      <c r="W21" s="11">
        <v>74</v>
      </c>
      <c r="X21" s="11">
        <v>74</v>
      </c>
      <c r="Y21" s="11">
        <v>148</v>
      </c>
    </row>
    <row r="22" spans="1:25" ht="15.75" customHeight="1">
      <c r="A22" s="9" t="s">
        <v>200</v>
      </c>
      <c r="B22" s="10" t="s">
        <v>49</v>
      </c>
      <c r="C22" s="11">
        <v>801</v>
      </c>
      <c r="D22" s="11">
        <v>810</v>
      </c>
      <c r="E22" s="11">
        <v>858</v>
      </c>
      <c r="F22" s="11">
        <v>1668</v>
      </c>
      <c r="G22" s="12" t="s">
        <v>50</v>
      </c>
      <c r="H22" s="10" t="s">
        <v>51</v>
      </c>
      <c r="I22" s="11">
        <v>453</v>
      </c>
      <c r="J22" s="11">
        <v>376</v>
      </c>
      <c r="K22" s="11">
        <v>429</v>
      </c>
      <c r="L22" s="11">
        <v>805</v>
      </c>
      <c r="M22" s="24"/>
      <c r="N22" s="479"/>
      <c r="O22" s="29" t="s">
        <v>188</v>
      </c>
      <c r="P22" s="480" t="s">
        <v>189</v>
      </c>
      <c r="Q22" s="480"/>
      <c r="R22" s="22"/>
      <c r="S22" s="29" t="s">
        <v>188</v>
      </c>
      <c r="T22" s="480" t="s">
        <v>189</v>
      </c>
      <c r="U22" s="480"/>
      <c r="V22" s="11">
        <v>30</v>
      </c>
      <c r="W22" s="11">
        <v>22</v>
      </c>
      <c r="X22" s="11">
        <v>21</v>
      </c>
      <c r="Y22" s="11">
        <v>43</v>
      </c>
    </row>
    <row r="23" spans="1:25" ht="15.75" customHeight="1">
      <c r="A23" s="9" t="s">
        <v>201</v>
      </c>
      <c r="B23" s="10" t="s">
        <v>52</v>
      </c>
      <c r="C23" s="11">
        <v>289</v>
      </c>
      <c r="D23" s="11">
        <v>239</v>
      </c>
      <c r="E23" s="11">
        <v>357</v>
      </c>
      <c r="F23" s="11">
        <v>596</v>
      </c>
      <c r="G23" s="12" t="s">
        <v>53</v>
      </c>
      <c r="H23" s="10" t="s">
        <v>54</v>
      </c>
      <c r="I23" s="11">
        <v>156</v>
      </c>
      <c r="J23" s="11">
        <v>106</v>
      </c>
      <c r="K23" s="11">
        <v>152</v>
      </c>
      <c r="L23" s="11">
        <v>258</v>
      </c>
      <c r="M23" s="24"/>
      <c r="N23" s="497" t="s">
        <v>714</v>
      </c>
      <c r="O23" s="245" t="s">
        <v>715</v>
      </c>
      <c r="P23" s="498" t="s">
        <v>714</v>
      </c>
      <c r="Q23" s="499"/>
      <c r="R23" s="22"/>
      <c r="S23" s="246" t="s">
        <v>715</v>
      </c>
      <c r="T23" s="276" t="s">
        <v>714</v>
      </c>
      <c r="U23" s="278"/>
      <c r="V23" s="11">
        <v>290</v>
      </c>
      <c r="W23" s="11">
        <v>287</v>
      </c>
      <c r="X23" s="11">
        <v>318</v>
      </c>
      <c r="Y23" s="11">
        <v>605</v>
      </c>
    </row>
    <row r="24" spans="1:25" ht="15.75" customHeight="1">
      <c r="A24" s="9" t="s">
        <v>202</v>
      </c>
      <c r="B24" s="10" t="s">
        <v>55</v>
      </c>
      <c r="C24" s="11">
        <v>929</v>
      </c>
      <c r="D24" s="11">
        <v>841</v>
      </c>
      <c r="E24" s="11">
        <v>1010</v>
      </c>
      <c r="F24" s="11">
        <v>1851</v>
      </c>
      <c r="G24" s="12" t="s">
        <v>56</v>
      </c>
      <c r="H24" s="10" t="s">
        <v>57</v>
      </c>
      <c r="I24" s="11">
        <v>156</v>
      </c>
      <c r="J24" s="11">
        <v>148</v>
      </c>
      <c r="K24" s="11">
        <v>167</v>
      </c>
      <c r="L24" s="11">
        <v>315</v>
      </c>
      <c r="M24" s="24"/>
      <c r="N24" s="497"/>
      <c r="O24" s="245" t="s">
        <v>716</v>
      </c>
      <c r="P24" s="498" t="s">
        <v>717</v>
      </c>
      <c r="Q24" s="499"/>
      <c r="R24" s="22"/>
      <c r="S24" s="246" t="s">
        <v>716</v>
      </c>
      <c r="T24" s="276" t="s">
        <v>717</v>
      </c>
      <c r="U24" s="278"/>
      <c r="V24" s="11">
        <v>30</v>
      </c>
      <c r="W24" s="11">
        <v>31</v>
      </c>
      <c r="X24" s="11">
        <v>26</v>
      </c>
      <c r="Y24" s="11">
        <v>57</v>
      </c>
    </row>
    <row r="25" spans="1:25" ht="15.75" customHeight="1">
      <c r="A25" s="9" t="s">
        <v>203</v>
      </c>
      <c r="B25" s="10" t="s">
        <v>58</v>
      </c>
      <c r="C25" s="11">
        <v>1218</v>
      </c>
      <c r="D25" s="11">
        <v>1150</v>
      </c>
      <c r="E25" s="11">
        <v>1206</v>
      </c>
      <c r="F25" s="11">
        <v>2356</v>
      </c>
      <c r="G25" s="12" t="s">
        <v>59</v>
      </c>
      <c r="H25" s="10" t="s">
        <v>60</v>
      </c>
      <c r="I25" s="11">
        <v>147</v>
      </c>
      <c r="J25" s="11">
        <v>114</v>
      </c>
      <c r="K25" s="11">
        <v>144</v>
      </c>
      <c r="L25" s="11">
        <v>258</v>
      </c>
      <c r="M25" s="24"/>
      <c r="N25" s="481" t="s">
        <v>461</v>
      </c>
      <c r="O25" s="30" t="s">
        <v>223</v>
      </c>
      <c r="P25" s="482" t="s">
        <v>224</v>
      </c>
      <c r="Q25" s="482"/>
      <c r="R25" s="22"/>
      <c r="S25" s="30" t="s">
        <v>223</v>
      </c>
      <c r="T25" s="482" t="s">
        <v>224</v>
      </c>
      <c r="U25" s="482"/>
      <c r="V25" s="11">
        <v>202</v>
      </c>
      <c r="W25" s="11">
        <v>174</v>
      </c>
      <c r="X25" s="11">
        <v>191</v>
      </c>
      <c r="Y25" s="11">
        <v>365</v>
      </c>
    </row>
    <row r="26" spans="1:25" ht="15.75" customHeight="1">
      <c r="A26" s="9" t="s">
        <v>204</v>
      </c>
      <c r="B26" s="31" t="s">
        <v>61</v>
      </c>
      <c r="C26" s="11">
        <v>1428</v>
      </c>
      <c r="D26" s="11">
        <v>1401</v>
      </c>
      <c r="E26" s="11">
        <v>1597</v>
      </c>
      <c r="F26" s="11">
        <v>2998</v>
      </c>
      <c r="G26" s="12" t="s">
        <v>62</v>
      </c>
      <c r="H26" s="10" t="s">
        <v>63</v>
      </c>
      <c r="I26" s="11">
        <v>385</v>
      </c>
      <c r="J26" s="11">
        <v>402</v>
      </c>
      <c r="K26" s="11">
        <v>455</v>
      </c>
      <c r="L26" s="11">
        <v>857</v>
      </c>
      <c r="M26" s="24"/>
      <c r="N26" s="481"/>
      <c r="O26" s="30" t="s">
        <v>225</v>
      </c>
      <c r="P26" s="482" t="s">
        <v>226</v>
      </c>
      <c r="Q26" s="482"/>
      <c r="R26" s="22"/>
      <c r="S26" s="30" t="s">
        <v>225</v>
      </c>
      <c r="T26" s="482" t="s">
        <v>226</v>
      </c>
      <c r="U26" s="482"/>
      <c r="V26" s="11">
        <v>1112</v>
      </c>
      <c r="W26" s="11">
        <v>1103</v>
      </c>
      <c r="X26" s="11">
        <v>1234</v>
      </c>
      <c r="Y26" s="11">
        <v>2337</v>
      </c>
    </row>
    <row r="27" spans="1:25" ht="15.75" customHeight="1">
      <c r="A27" s="9" t="s">
        <v>205</v>
      </c>
      <c r="B27" s="31" t="s">
        <v>64</v>
      </c>
      <c r="C27" s="11">
        <v>724</v>
      </c>
      <c r="D27" s="11">
        <v>770</v>
      </c>
      <c r="E27" s="11">
        <v>808</v>
      </c>
      <c r="F27" s="11">
        <v>1578</v>
      </c>
      <c r="G27" s="12" t="s">
        <v>65</v>
      </c>
      <c r="H27" s="10" t="s">
        <v>66</v>
      </c>
      <c r="I27" s="11">
        <v>794</v>
      </c>
      <c r="J27" s="11">
        <v>844</v>
      </c>
      <c r="K27" s="11">
        <v>949</v>
      </c>
      <c r="L27" s="11">
        <v>1793</v>
      </c>
      <c r="M27" s="24"/>
      <c r="N27" s="403" t="s">
        <v>465</v>
      </c>
      <c r="O27" s="32" t="s">
        <v>68</v>
      </c>
      <c r="P27" s="478" t="s">
        <v>227</v>
      </c>
      <c r="Q27" s="478"/>
      <c r="R27" s="22"/>
      <c r="S27" s="32" t="s">
        <v>68</v>
      </c>
      <c r="T27" s="478" t="s">
        <v>227</v>
      </c>
      <c r="U27" s="478"/>
      <c r="V27" s="11">
        <v>84</v>
      </c>
      <c r="W27" s="11">
        <v>54</v>
      </c>
      <c r="X27" s="11">
        <v>50</v>
      </c>
      <c r="Y27" s="11">
        <v>104</v>
      </c>
    </row>
    <row r="28" spans="1:25" ht="15.75" customHeight="1">
      <c r="A28" s="9" t="s">
        <v>206</v>
      </c>
      <c r="B28" s="10" t="s">
        <v>69</v>
      </c>
      <c r="C28" s="11">
        <v>1328</v>
      </c>
      <c r="D28" s="11">
        <v>1455</v>
      </c>
      <c r="E28" s="11">
        <v>1534</v>
      </c>
      <c r="F28" s="11">
        <v>2989</v>
      </c>
      <c r="G28" s="12" t="s">
        <v>70</v>
      </c>
      <c r="H28" s="10" t="s">
        <v>71</v>
      </c>
      <c r="I28" s="11">
        <v>527</v>
      </c>
      <c r="J28" s="11">
        <v>527</v>
      </c>
      <c r="K28" s="11">
        <v>598</v>
      </c>
      <c r="L28" s="11">
        <v>1125</v>
      </c>
      <c r="M28" s="24"/>
      <c r="N28" s="477"/>
      <c r="O28" s="32" t="s">
        <v>72</v>
      </c>
      <c r="P28" s="478" t="s">
        <v>228</v>
      </c>
      <c r="Q28" s="478"/>
      <c r="R28" s="22"/>
      <c r="S28" s="32" t="s">
        <v>72</v>
      </c>
      <c r="T28" s="478" t="s">
        <v>228</v>
      </c>
      <c r="U28" s="478"/>
      <c r="V28" s="11">
        <v>41</v>
      </c>
      <c r="W28" s="11">
        <v>39</v>
      </c>
      <c r="X28" s="11">
        <v>37</v>
      </c>
      <c r="Y28" s="11">
        <v>76</v>
      </c>
    </row>
    <row r="29" spans="1:25" ht="15.75" customHeight="1">
      <c r="A29" s="9" t="s">
        <v>207</v>
      </c>
      <c r="B29" s="10" t="s">
        <v>73</v>
      </c>
      <c r="C29" s="11">
        <v>780</v>
      </c>
      <c r="D29" s="11">
        <v>712</v>
      </c>
      <c r="E29" s="11">
        <v>841</v>
      </c>
      <c r="F29" s="11">
        <v>1553</v>
      </c>
      <c r="G29" s="12" t="s">
        <v>74</v>
      </c>
      <c r="H29" s="10" t="s">
        <v>75</v>
      </c>
      <c r="I29" s="11">
        <v>469</v>
      </c>
      <c r="J29" s="11">
        <v>331</v>
      </c>
      <c r="K29" s="11">
        <v>431</v>
      </c>
      <c r="L29" s="11">
        <v>762</v>
      </c>
      <c r="M29" s="21"/>
      <c r="N29" s="404"/>
      <c r="O29" s="32" t="s">
        <v>76</v>
      </c>
      <c r="P29" s="478" t="s">
        <v>229</v>
      </c>
      <c r="Q29" s="478"/>
      <c r="R29" s="22"/>
      <c r="S29" s="32" t="s">
        <v>76</v>
      </c>
      <c r="T29" s="478" t="s">
        <v>229</v>
      </c>
      <c r="U29" s="478"/>
      <c r="V29" s="11">
        <v>38</v>
      </c>
      <c r="W29" s="11">
        <v>24</v>
      </c>
      <c r="X29" s="11">
        <v>33</v>
      </c>
      <c r="Y29" s="11">
        <v>57</v>
      </c>
    </row>
    <row r="30" spans="1:25" ht="15.75" customHeight="1">
      <c r="A30" s="9" t="s">
        <v>208</v>
      </c>
      <c r="B30" s="10" t="s">
        <v>77</v>
      </c>
      <c r="C30" s="11">
        <v>659</v>
      </c>
      <c r="D30" s="11">
        <v>651</v>
      </c>
      <c r="E30" s="11">
        <v>725</v>
      </c>
      <c r="F30" s="11">
        <v>1376</v>
      </c>
      <c r="G30" s="12" t="s">
        <v>78</v>
      </c>
      <c r="H30" s="10" t="s">
        <v>79</v>
      </c>
      <c r="I30" s="11">
        <v>247</v>
      </c>
      <c r="J30" s="11">
        <v>192</v>
      </c>
      <c r="K30" s="11">
        <v>230</v>
      </c>
      <c r="L30" s="11">
        <v>422</v>
      </c>
      <c r="M30" s="24"/>
      <c r="N30" s="475" t="s">
        <v>460</v>
      </c>
      <c r="O30" s="33" t="s">
        <v>241</v>
      </c>
      <c r="P30" s="471" t="s">
        <v>242</v>
      </c>
      <c r="Q30" s="471"/>
      <c r="R30" s="22"/>
      <c r="S30" s="33" t="s">
        <v>241</v>
      </c>
      <c r="T30" s="471" t="s">
        <v>242</v>
      </c>
      <c r="U30" s="471"/>
      <c r="V30" s="11">
        <v>13</v>
      </c>
      <c r="W30" s="11">
        <v>9</v>
      </c>
      <c r="X30" s="11">
        <v>9</v>
      </c>
      <c r="Y30" s="11">
        <v>18</v>
      </c>
    </row>
    <row r="31" spans="1:25" ht="15.75" customHeight="1">
      <c r="A31" s="9" t="s">
        <v>209</v>
      </c>
      <c r="B31" s="10" t="s">
        <v>80</v>
      </c>
      <c r="C31" s="11">
        <v>638</v>
      </c>
      <c r="D31" s="11">
        <v>554</v>
      </c>
      <c r="E31" s="11">
        <v>633</v>
      </c>
      <c r="F31" s="11">
        <v>1187</v>
      </c>
      <c r="G31" s="12" t="s">
        <v>81</v>
      </c>
      <c r="H31" s="10" t="s">
        <v>82</v>
      </c>
      <c r="I31" s="11">
        <v>248</v>
      </c>
      <c r="J31" s="11">
        <v>151</v>
      </c>
      <c r="K31" s="11">
        <v>241</v>
      </c>
      <c r="L31" s="11">
        <v>392</v>
      </c>
      <c r="M31" s="34"/>
      <c r="N31" s="476"/>
      <c r="O31" s="33" t="s">
        <v>243</v>
      </c>
      <c r="P31" s="471" t="s">
        <v>244</v>
      </c>
      <c r="Q31" s="471"/>
      <c r="R31" s="22"/>
      <c r="S31" s="33" t="s">
        <v>243</v>
      </c>
      <c r="T31" s="471" t="s">
        <v>244</v>
      </c>
      <c r="U31" s="471"/>
      <c r="V31" s="11">
        <v>27</v>
      </c>
      <c r="W31" s="11">
        <v>20</v>
      </c>
      <c r="X31" s="11">
        <v>23</v>
      </c>
      <c r="Y31" s="11">
        <v>43</v>
      </c>
    </row>
    <row r="32" spans="1:25" ht="15.75" customHeight="1">
      <c r="A32" s="9" t="s">
        <v>210</v>
      </c>
      <c r="B32" s="10" t="s">
        <v>83</v>
      </c>
      <c r="C32" s="11">
        <v>943</v>
      </c>
      <c r="D32" s="11">
        <v>850</v>
      </c>
      <c r="E32" s="11">
        <v>1072</v>
      </c>
      <c r="F32" s="11">
        <v>1922</v>
      </c>
      <c r="G32" s="12" t="s">
        <v>84</v>
      </c>
      <c r="H32" s="10" t="s">
        <v>85</v>
      </c>
      <c r="I32" s="11">
        <v>101</v>
      </c>
      <c r="J32" s="11">
        <v>86</v>
      </c>
      <c r="K32" s="11">
        <v>104</v>
      </c>
      <c r="L32" s="11">
        <v>190</v>
      </c>
      <c r="M32" s="21"/>
      <c r="N32" s="476"/>
      <c r="O32" s="33" t="s">
        <v>245</v>
      </c>
      <c r="P32" s="471" t="s">
        <v>246</v>
      </c>
      <c r="Q32" s="471"/>
      <c r="R32" s="22"/>
      <c r="S32" s="33" t="s">
        <v>245</v>
      </c>
      <c r="T32" s="471" t="s">
        <v>246</v>
      </c>
      <c r="U32" s="471"/>
      <c r="V32" s="11">
        <v>81</v>
      </c>
      <c r="W32" s="11">
        <v>61</v>
      </c>
      <c r="X32" s="11">
        <v>72</v>
      </c>
      <c r="Y32" s="11">
        <v>133</v>
      </c>
    </row>
    <row r="33" spans="1:25" ht="15.75" customHeight="1">
      <c r="A33" s="9" t="s">
        <v>211</v>
      </c>
      <c r="B33" s="247" t="s">
        <v>86</v>
      </c>
      <c r="C33" s="11">
        <v>320</v>
      </c>
      <c r="D33" s="11">
        <v>318</v>
      </c>
      <c r="E33" s="11">
        <v>344</v>
      </c>
      <c r="F33" s="11">
        <v>662</v>
      </c>
      <c r="G33" s="12" t="s">
        <v>87</v>
      </c>
      <c r="H33" s="10" t="s">
        <v>88</v>
      </c>
      <c r="I33" s="11">
        <v>27</v>
      </c>
      <c r="J33" s="11">
        <v>19</v>
      </c>
      <c r="K33" s="11">
        <v>18</v>
      </c>
      <c r="L33" s="11">
        <v>37</v>
      </c>
      <c r="M33" s="21"/>
      <c r="N33" s="476"/>
      <c r="O33" s="33" t="s">
        <v>247</v>
      </c>
      <c r="P33" s="471" t="s">
        <v>248</v>
      </c>
      <c r="Q33" s="471"/>
      <c r="R33" s="22"/>
      <c r="S33" s="33" t="s">
        <v>247</v>
      </c>
      <c r="T33" s="471" t="s">
        <v>248</v>
      </c>
      <c r="U33" s="471"/>
      <c r="V33" s="11">
        <v>147</v>
      </c>
      <c r="W33" s="11">
        <v>129</v>
      </c>
      <c r="X33" s="11">
        <v>157</v>
      </c>
      <c r="Y33" s="11">
        <v>286</v>
      </c>
    </row>
    <row r="34" spans="1:25" ht="15.75" customHeight="1">
      <c r="A34" s="9" t="s">
        <v>212</v>
      </c>
      <c r="B34" s="10" t="s">
        <v>89</v>
      </c>
      <c r="C34" s="11">
        <v>620</v>
      </c>
      <c r="D34" s="11">
        <v>632</v>
      </c>
      <c r="E34" s="11">
        <v>587</v>
      </c>
      <c r="F34" s="11">
        <v>1219</v>
      </c>
      <c r="G34" s="12" t="s">
        <v>90</v>
      </c>
      <c r="H34" s="10" t="s">
        <v>91</v>
      </c>
      <c r="I34" s="11">
        <v>63</v>
      </c>
      <c r="J34" s="11">
        <v>60</v>
      </c>
      <c r="K34" s="11">
        <v>44</v>
      </c>
      <c r="L34" s="11">
        <v>104</v>
      </c>
      <c r="M34" s="21"/>
      <c r="N34" s="476"/>
      <c r="O34" s="33" t="s">
        <v>249</v>
      </c>
      <c r="P34" s="471" t="s">
        <v>250</v>
      </c>
      <c r="Q34" s="471"/>
      <c r="R34" s="22"/>
      <c r="S34" s="33" t="s">
        <v>249</v>
      </c>
      <c r="T34" s="471" t="s">
        <v>250</v>
      </c>
      <c r="U34" s="471"/>
      <c r="V34" s="11">
        <v>47</v>
      </c>
      <c r="W34" s="11">
        <v>35</v>
      </c>
      <c r="X34" s="11">
        <v>46</v>
      </c>
      <c r="Y34" s="11">
        <v>81</v>
      </c>
    </row>
    <row r="35" spans="1:25" ht="15.75" customHeight="1">
      <c r="A35" s="9" t="s">
        <v>213</v>
      </c>
      <c r="B35" s="10" t="s">
        <v>92</v>
      </c>
      <c r="C35" s="11">
        <v>966</v>
      </c>
      <c r="D35" s="11">
        <v>878</v>
      </c>
      <c r="E35" s="11">
        <v>1008</v>
      </c>
      <c r="F35" s="11">
        <v>1886</v>
      </c>
      <c r="G35" s="12"/>
      <c r="H35" s="248" t="s">
        <v>67</v>
      </c>
      <c r="I35" s="11">
        <v>163</v>
      </c>
      <c r="J35" s="11">
        <v>117</v>
      </c>
      <c r="K35" s="11">
        <v>120</v>
      </c>
      <c r="L35" s="11">
        <v>237</v>
      </c>
      <c r="M35" s="18"/>
      <c r="N35" s="476"/>
      <c r="O35" s="33" t="s">
        <v>251</v>
      </c>
      <c r="P35" s="471" t="s">
        <v>252</v>
      </c>
      <c r="Q35" s="471"/>
      <c r="R35" s="22"/>
      <c r="S35" s="33" t="s">
        <v>251</v>
      </c>
      <c r="T35" s="471" t="s">
        <v>252</v>
      </c>
      <c r="U35" s="471"/>
      <c r="V35" s="11">
        <v>25</v>
      </c>
      <c r="W35" s="11">
        <v>16</v>
      </c>
      <c r="X35" s="11">
        <v>20</v>
      </c>
      <c r="Y35" s="11">
        <v>36</v>
      </c>
    </row>
    <row r="36" spans="1:25" ht="15.75" customHeight="1" thickBot="1">
      <c r="A36" s="9" t="s">
        <v>93</v>
      </c>
      <c r="B36" s="10" t="s">
        <v>94</v>
      </c>
      <c r="C36" s="11">
        <v>1080</v>
      </c>
      <c r="D36" s="11">
        <v>1030</v>
      </c>
      <c r="E36" s="11">
        <v>1131</v>
      </c>
      <c r="F36" s="11">
        <v>2161</v>
      </c>
      <c r="G36" s="13" t="s">
        <v>230</v>
      </c>
      <c r="H36" s="10" t="s">
        <v>95</v>
      </c>
      <c r="I36" s="11">
        <v>309</v>
      </c>
      <c r="J36" s="11">
        <v>302</v>
      </c>
      <c r="K36" s="11">
        <v>249</v>
      </c>
      <c r="L36" s="11">
        <v>551</v>
      </c>
      <c r="M36" s="18"/>
      <c r="N36" s="476"/>
      <c r="O36" s="176" t="s">
        <v>253</v>
      </c>
      <c r="P36" s="472" t="s">
        <v>254</v>
      </c>
      <c r="Q36" s="472"/>
      <c r="R36" s="22"/>
      <c r="S36" s="33" t="s">
        <v>253</v>
      </c>
      <c r="T36" s="471" t="s">
        <v>254</v>
      </c>
      <c r="U36" s="471"/>
      <c r="V36" s="11">
        <v>20</v>
      </c>
      <c r="W36" s="11">
        <v>16</v>
      </c>
      <c r="X36" s="11">
        <v>17</v>
      </c>
      <c r="Y36" s="11">
        <v>33</v>
      </c>
    </row>
    <row r="37" spans="1:25" ht="15.75" customHeight="1">
      <c r="A37" s="9"/>
      <c r="B37" s="35"/>
      <c r="C37" s="11"/>
      <c r="D37" s="11"/>
      <c r="E37" s="11"/>
      <c r="F37" s="11"/>
      <c r="G37" s="13" t="s">
        <v>231</v>
      </c>
      <c r="H37" s="10" t="s">
        <v>98</v>
      </c>
      <c r="I37" s="11">
        <v>194</v>
      </c>
      <c r="J37" s="11">
        <v>175</v>
      </c>
      <c r="K37" s="11">
        <v>167</v>
      </c>
      <c r="L37" s="175">
        <v>342</v>
      </c>
      <c r="M37" s="473" t="s">
        <v>466</v>
      </c>
      <c r="N37" s="474"/>
      <c r="O37" s="6" t="s">
        <v>2</v>
      </c>
      <c r="P37" s="6" t="s">
        <v>3</v>
      </c>
      <c r="Q37" s="6" t="s">
        <v>4</v>
      </c>
      <c r="R37" s="7" t="s">
        <v>5</v>
      </c>
      <c r="S37" s="174"/>
      <c r="V37" s="221"/>
      <c r="W37" s="221"/>
      <c r="X37" s="221"/>
      <c r="Y37" s="221"/>
    </row>
    <row r="38" spans="1:25" ht="15.75" customHeight="1">
      <c r="A38" s="9" t="s">
        <v>99</v>
      </c>
      <c r="B38" s="10" t="s">
        <v>100</v>
      </c>
      <c r="C38" s="11">
        <v>690</v>
      </c>
      <c r="D38" s="11">
        <v>705</v>
      </c>
      <c r="E38" s="11">
        <v>780</v>
      </c>
      <c r="F38" s="11">
        <v>1485</v>
      </c>
      <c r="G38" s="36" t="s">
        <v>232</v>
      </c>
      <c r="H38" s="37" t="s">
        <v>101</v>
      </c>
      <c r="I38" s="11">
        <v>491</v>
      </c>
      <c r="J38" s="11">
        <v>425</v>
      </c>
      <c r="K38" s="11">
        <v>258</v>
      </c>
      <c r="L38" s="175">
        <v>683</v>
      </c>
      <c r="M38" s="468" t="s">
        <v>467</v>
      </c>
      <c r="N38" s="278"/>
      <c r="O38" s="11">
        <v>40600</v>
      </c>
      <c r="P38" s="11">
        <v>38784</v>
      </c>
      <c r="Q38" s="11">
        <v>42159</v>
      </c>
      <c r="R38" s="14">
        <v>80943</v>
      </c>
      <c r="Y38" s="221"/>
    </row>
    <row r="39" spans="1:18" ht="15.75" customHeight="1" thickBot="1">
      <c r="A39" s="38" t="s">
        <v>102</v>
      </c>
      <c r="B39" s="39" t="s">
        <v>103</v>
      </c>
      <c r="C39" s="40">
        <v>842</v>
      </c>
      <c r="D39" s="40">
        <v>884</v>
      </c>
      <c r="E39" s="40">
        <v>958</v>
      </c>
      <c r="F39" s="40">
        <v>1842</v>
      </c>
      <c r="G39" s="41" t="s">
        <v>233</v>
      </c>
      <c r="H39" s="39" t="s">
        <v>104</v>
      </c>
      <c r="I39" s="40">
        <v>31</v>
      </c>
      <c r="J39" s="40">
        <v>27</v>
      </c>
      <c r="K39" s="40">
        <v>34</v>
      </c>
      <c r="L39" s="177">
        <v>61</v>
      </c>
      <c r="M39" s="469" t="s">
        <v>468</v>
      </c>
      <c r="N39" s="285"/>
      <c r="O39" s="40">
        <v>51032</v>
      </c>
      <c r="P39" s="40">
        <v>48866</v>
      </c>
      <c r="Q39" s="40">
        <v>53325</v>
      </c>
      <c r="R39" s="42">
        <v>102191</v>
      </c>
    </row>
    <row r="40" spans="1:18" ht="15.75" customHeight="1">
      <c r="A40" s="43"/>
      <c r="C40" s="220"/>
      <c r="D40" s="220"/>
      <c r="E40" s="220"/>
      <c r="F40" s="220"/>
      <c r="G40" s="45"/>
      <c r="H40" s="46"/>
      <c r="I40" s="44">
        <v>16336</v>
      </c>
      <c r="J40" s="44">
        <v>16074</v>
      </c>
      <c r="K40" s="44">
        <v>17625</v>
      </c>
      <c r="L40" s="44">
        <v>33699</v>
      </c>
      <c r="M40" s="269" t="s">
        <v>469</v>
      </c>
      <c r="N40" s="269"/>
      <c r="O40" s="269"/>
      <c r="P40" s="269"/>
      <c r="Q40" s="269"/>
      <c r="R40" s="269"/>
    </row>
    <row r="41" spans="1:18" ht="24" customHeight="1">
      <c r="A41" s="341" t="s">
        <v>450</v>
      </c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</row>
    <row r="42" spans="1:18" ht="15.75" customHeight="1" thickBot="1">
      <c r="A42" s="470" t="s">
        <v>470</v>
      </c>
      <c r="B42" s="470"/>
      <c r="C42" s="18"/>
      <c r="D42" s="18"/>
      <c r="E42" s="18"/>
      <c r="F42" s="18"/>
      <c r="G42" s="21"/>
      <c r="H42" s="47"/>
      <c r="I42" s="48"/>
      <c r="J42" s="48"/>
      <c r="K42" s="48"/>
      <c r="L42" s="48"/>
      <c r="M42" s="48"/>
      <c r="N42" s="48"/>
      <c r="O42" s="48"/>
      <c r="P42" s="342" t="str">
        <f>P2</f>
        <v>令和２年９月30日現在</v>
      </c>
      <c r="Q42" s="342"/>
      <c r="R42" s="342"/>
    </row>
    <row r="43" spans="1:18" s="8" customFormat="1" ht="15.75" customHeight="1">
      <c r="A43" s="4" t="s">
        <v>452</v>
      </c>
      <c r="B43" s="5" t="s">
        <v>453</v>
      </c>
      <c r="C43" s="6" t="s">
        <v>2</v>
      </c>
      <c r="D43" s="6" t="s">
        <v>3</v>
      </c>
      <c r="E43" s="6" t="s">
        <v>4</v>
      </c>
      <c r="F43" s="7" t="s">
        <v>5</v>
      </c>
      <c r="G43" s="49" t="s">
        <v>452</v>
      </c>
      <c r="H43" s="5" t="s">
        <v>471</v>
      </c>
      <c r="I43" s="6" t="s">
        <v>454</v>
      </c>
      <c r="J43" s="6" t="s">
        <v>455</v>
      </c>
      <c r="K43" s="6" t="s">
        <v>456</v>
      </c>
      <c r="L43" s="7" t="s">
        <v>457</v>
      </c>
      <c r="M43" s="453"/>
      <c r="N43" s="453"/>
      <c r="O43" s="50"/>
      <c r="P43" s="50"/>
      <c r="Q43" s="50"/>
      <c r="R43" s="51"/>
    </row>
    <row r="44" spans="1:18" ht="15.75" customHeight="1">
      <c r="A44" s="52"/>
      <c r="B44" s="15" t="s">
        <v>472</v>
      </c>
      <c r="C44" s="11">
        <v>624</v>
      </c>
      <c r="D44" s="11">
        <v>547</v>
      </c>
      <c r="E44" s="11">
        <v>617</v>
      </c>
      <c r="F44" s="14">
        <v>1164</v>
      </c>
      <c r="G44" s="53" t="s">
        <v>302</v>
      </c>
      <c r="H44" s="10" t="s">
        <v>664</v>
      </c>
      <c r="I44" s="11">
        <v>21</v>
      </c>
      <c r="J44" s="11">
        <v>8</v>
      </c>
      <c r="K44" s="11">
        <v>13</v>
      </c>
      <c r="L44" s="54">
        <v>21</v>
      </c>
      <c r="M44" s="21"/>
      <c r="N44" s="21"/>
      <c r="O44" s="18"/>
      <c r="P44" s="18"/>
      <c r="Q44" s="18"/>
      <c r="R44" s="22"/>
    </row>
    <row r="45" spans="1:18" ht="15.75" customHeight="1" thickBot="1">
      <c r="A45" s="52"/>
      <c r="B45" s="55" t="s">
        <v>473</v>
      </c>
      <c r="C45" s="11">
        <v>277</v>
      </c>
      <c r="D45" s="11">
        <v>244</v>
      </c>
      <c r="E45" s="11">
        <v>251</v>
      </c>
      <c r="F45" s="14">
        <v>495</v>
      </c>
      <c r="G45" s="454" t="s">
        <v>474</v>
      </c>
      <c r="H45" s="454"/>
      <c r="I45" s="454"/>
      <c r="J45" s="454"/>
      <c r="K45" s="454"/>
      <c r="L45" s="455"/>
      <c r="M45" s="21"/>
      <c r="N45" s="21"/>
      <c r="O45" s="18"/>
      <c r="P45" s="18"/>
      <c r="Q45" s="18"/>
      <c r="R45" s="22"/>
    </row>
    <row r="46" spans="1:18" ht="15.75" customHeight="1">
      <c r="A46" s="52"/>
      <c r="B46" s="17" t="s">
        <v>475</v>
      </c>
      <c r="C46" s="11">
        <v>400</v>
      </c>
      <c r="D46" s="11">
        <v>339</v>
      </c>
      <c r="E46" s="11">
        <v>378</v>
      </c>
      <c r="F46" s="14">
        <v>717</v>
      </c>
      <c r="G46" s="18"/>
      <c r="H46" s="18"/>
      <c r="I46" s="56"/>
      <c r="J46" s="56"/>
      <c r="K46" s="56"/>
      <c r="L46" s="56"/>
      <c r="M46" s="56"/>
      <c r="N46" s="56"/>
      <c r="O46" s="56"/>
      <c r="P46" s="18"/>
      <c r="Q46" s="18"/>
      <c r="R46" s="22"/>
    </row>
    <row r="47" spans="1:18" ht="15.75" customHeight="1" thickBot="1">
      <c r="A47" s="57"/>
      <c r="B47" s="58" t="s">
        <v>476</v>
      </c>
      <c r="C47" s="40">
        <v>256</v>
      </c>
      <c r="D47" s="40">
        <v>247</v>
      </c>
      <c r="E47" s="40">
        <v>255</v>
      </c>
      <c r="F47" s="42">
        <v>502</v>
      </c>
      <c r="G47" s="59"/>
      <c r="H47" s="60"/>
      <c r="I47" s="61"/>
      <c r="J47" s="61"/>
      <c r="K47" s="61"/>
      <c r="L47" s="61"/>
      <c r="M47" s="61"/>
      <c r="N47" s="61"/>
      <c r="O47" s="61"/>
      <c r="P47" s="62"/>
      <c r="Q47" s="62"/>
      <c r="R47" s="63"/>
    </row>
    <row r="48" spans="1:18" ht="15.75" customHeight="1" thickBot="1">
      <c r="A48" s="64"/>
      <c r="B48" s="47"/>
      <c r="C48" s="65"/>
      <c r="D48" s="65"/>
      <c r="E48" s="65"/>
      <c r="F48" s="65"/>
      <c r="G48" s="59"/>
      <c r="H48" s="60"/>
      <c r="I48" s="66"/>
      <c r="J48" s="60"/>
      <c r="K48" s="18"/>
      <c r="L48" s="18"/>
      <c r="M48" s="21"/>
      <c r="N48" s="67"/>
      <c r="O48" s="62"/>
      <c r="P48" s="62"/>
      <c r="Q48" s="62"/>
      <c r="R48" s="63"/>
    </row>
    <row r="49" spans="1:18" ht="15.75" customHeight="1" thickBot="1">
      <c r="A49" s="456" t="s">
        <v>477</v>
      </c>
      <c r="B49" s="457"/>
      <c r="C49" s="457"/>
      <c r="D49" s="457"/>
      <c r="E49" s="457"/>
      <c r="F49" s="458"/>
      <c r="G49" s="459" t="s">
        <v>477</v>
      </c>
      <c r="H49" s="460"/>
      <c r="I49" s="460"/>
      <c r="J49" s="460"/>
      <c r="K49" s="460"/>
      <c r="L49" s="461"/>
      <c r="M49" s="21"/>
      <c r="N49" s="67"/>
      <c r="O49" s="62"/>
      <c r="P49" s="62"/>
      <c r="Q49" s="62"/>
      <c r="R49" s="63"/>
    </row>
    <row r="50" spans="1:18" ht="15.75" customHeight="1">
      <c r="A50" s="178" t="s">
        <v>463</v>
      </c>
      <c r="B50" s="5" t="s">
        <v>464</v>
      </c>
      <c r="C50" s="6" t="s">
        <v>454</v>
      </c>
      <c r="D50" s="6" t="s">
        <v>455</v>
      </c>
      <c r="E50" s="6" t="s">
        <v>456</v>
      </c>
      <c r="F50" s="7" t="s">
        <v>457</v>
      </c>
      <c r="G50" s="68" t="s">
        <v>463</v>
      </c>
      <c r="H50" s="26" t="s">
        <v>464</v>
      </c>
      <c r="I50" s="27" t="s">
        <v>454</v>
      </c>
      <c r="J50" s="27" t="s">
        <v>455</v>
      </c>
      <c r="K50" s="27" t="s">
        <v>456</v>
      </c>
      <c r="L50" s="69" t="s">
        <v>457</v>
      </c>
      <c r="M50" s="21"/>
      <c r="N50" s="67"/>
      <c r="O50" s="62"/>
      <c r="P50" s="62"/>
      <c r="Q50" s="62"/>
      <c r="R50" s="63"/>
    </row>
    <row r="51" spans="1:18" ht="15.75" customHeight="1">
      <c r="A51" s="462" t="s">
        <v>478</v>
      </c>
      <c r="B51" s="463"/>
      <c r="C51" s="463"/>
      <c r="D51" s="463"/>
      <c r="E51" s="463"/>
      <c r="F51" s="464"/>
      <c r="G51" s="465" t="s">
        <v>479</v>
      </c>
      <c r="H51" s="466"/>
      <c r="I51" s="466"/>
      <c r="J51" s="466"/>
      <c r="K51" s="466"/>
      <c r="L51" s="467"/>
      <c r="M51" s="21"/>
      <c r="N51" s="67"/>
      <c r="O51" s="62"/>
      <c r="P51" s="62"/>
      <c r="Q51" s="62"/>
      <c r="R51" s="63"/>
    </row>
    <row r="52" spans="1:18" ht="15.75" customHeight="1">
      <c r="A52" s="70" t="s">
        <v>257</v>
      </c>
      <c r="B52" s="71" t="s">
        <v>258</v>
      </c>
      <c r="C52" s="202">
        <v>95</v>
      </c>
      <c r="D52" s="202">
        <v>78</v>
      </c>
      <c r="E52" s="202">
        <v>97</v>
      </c>
      <c r="F52" s="72">
        <v>175</v>
      </c>
      <c r="G52" s="73" t="s">
        <v>105</v>
      </c>
      <c r="H52" s="77" t="s">
        <v>280</v>
      </c>
      <c r="I52" s="204">
        <v>36</v>
      </c>
      <c r="J52" s="204">
        <v>29</v>
      </c>
      <c r="K52" s="204">
        <v>32</v>
      </c>
      <c r="L52" s="75">
        <v>61</v>
      </c>
      <c r="M52" s="21"/>
      <c r="N52" s="67"/>
      <c r="O52" s="62"/>
      <c r="P52" s="62"/>
      <c r="Q52" s="76"/>
      <c r="R52" s="63"/>
    </row>
    <row r="53" spans="1:18" ht="15.75" customHeight="1">
      <c r="A53" s="70" t="s">
        <v>259</v>
      </c>
      <c r="B53" s="71" t="s">
        <v>260</v>
      </c>
      <c r="C53" s="202">
        <v>46</v>
      </c>
      <c r="D53" s="202">
        <v>51</v>
      </c>
      <c r="E53" s="202">
        <v>49</v>
      </c>
      <c r="F53" s="72">
        <v>100</v>
      </c>
      <c r="G53" s="73" t="s">
        <v>106</v>
      </c>
      <c r="H53" s="74" t="s">
        <v>281</v>
      </c>
      <c r="I53" s="204">
        <v>133</v>
      </c>
      <c r="J53" s="204">
        <v>119</v>
      </c>
      <c r="K53" s="204">
        <v>132</v>
      </c>
      <c r="L53" s="75">
        <v>251</v>
      </c>
      <c r="M53" s="21"/>
      <c r="N53" s="67"/>
      <c r="O53" s="62"/>
      <c r="P53" s="62"/>
      <c r="Q53" s="76"/>
      <c r="R53" s="63"/>
    </row>
    <row r="54" spans="1:18" ht="15.75" customHeight="1">
      <c r="A54" s="70" t="s">
        <v>107</v>
      </c>
      <c r="B54" s="71" t="s">
        <v>261</v>
      </c>
      <c r="C54" s="202">
        <v>52</v>
      </c>
      <c r="D54" s="202">
        <v>55</v>
      </c>
      <c r="E54" s="202">
        <v>48</v>
      </c>
      <c r="F54" s="72">
        <v>103</v>
      </c>
      <c r="G54" s="73" t="s">
        <v>108</v>
      </c>
      <c r="H54" s="74" t="s">
        <v>282</v>
      </c>
      <c r="I54" s="204">
        <v>28</v>
      </c>
      <c r="J54" s="204">
        <v>29</v>
      </c>
      <c r="K54" s="204">
        <v>28</v>
      </c>
      <c r="L54" s="75">
        <v>57</v>
      </c>
      <c r="M54" s="21"/>
      <c r="N54" s="67"/>
      <c r="O54" s="62"/>
      <c r="P54" s="62"/>
      <c r="Q54" s="62"/>
      <c r="R54" s="63"/>
    </row>
    <row r="55" spans="1:18" ht="15.75" customHeight="1">
      <c r="A55" s="70" t="s">
        <v>109</v>
      </c>
      <c r="B55" s="71" t="s">
        <v>262</v>
      </c>
      <c r="C55" s="202">
        <v>31</v>
      </c>
      <c r="D55" s="202">
        <v>22</v>
      </c>
      <c r="E55" s="202">
        <v>27</v>
      </c>
      <c r="F55" s="72">
        <v>49</v>
      </c>
      <c r="G55" s="73" t="s">
        <v>110</v>
      </c>
      <c r="H55" s="77" t="s">
        <v>283</v>
      </c>
      <c r="I55" s="204">
        <v>6</v>
      </c>
      <c r="J55" s="204">
        <v>9</v>
      </c>
      <c r="K55" s="204">
        <v>7</v>
      </c>
      <c r="L55" s="75">
        <v>16</v>
      </c>
      <c r="M55" s="21"/>
      <c r="N55" s="67"/>
      <c r="O55" s="62"/>
      <c r="P55" s="62"/>
      <c r="Q55" s="62"/>
      <c r="R55" s="63"/>
    </row>
    <row r="56" spans="1:18" ht="15.75" customHeight="1">
      <c r="A56" s="70" t="s">
        <v>111</v>
      </c>
      <c r="B56" s="71" t="s">
        <v>178</v>
      </c>
      <c r="C56" s="202">
        <v>157</v>
      </c>
      <c r="D56" s="202">
        <v>154</v>
      </c>
      <c r="E56" s="202">
        <v>172</v>
      </c>
      <c r="F56" s="72">
        <v>326</v>
      </c>
      <c r="G56" s="73" t="s">
        <v>112</v>
      </c>
      <c r="H56" s="77" t="s">
        <v>284</v>
      </c>
      <c r="I56" s="204">
        <v>11</v>
      </c>
      <c r="J56" s="204">
        <v>8</v>
      </c>
      <c r="K56" s="204">
        <v>6</v>
      </c>
      <c r="L56" s="75">
        <v>14</v>
      </c>
      <c r="M56" s="21"/>
      <c r="N56" s="67"/>
      <c r="O56" s="62"/>
      <c r="P56" s="62"/>
      <c r="Q56" s="62"/>
      <c r="R56" s="63"/>
    </row>
    <row r="57" spans="1:18" ht="15.75" customHeight="1">
      <c r="A57" s="70" t="s">
        <v>113</v>
      </c>
      <c r="B57" s="71" t="s">
        <v>263</v>
      </c>
      <c r="C57" s="202">
        <v>33</v>
      </c>
      <c r="D57" s="202">
        <v>30</v>
      </c>
      <c r="E57" s="202">
        <v>34</v>
      </c>
      <c r="F57" s="72">
        <v>64</v>
      </c>
      <c r="G57" s="73" t="s">
        <v>114</v>
      </c>
      <c r="H57" s="77" t="s">
        <v>285</v>
      </c>
      <c r="I57" s="204">
        <v>28</v>
      </c>
      <c r="J57" s="204">
        <v>22</v>
      </c>
      <c r="K57" s="204">
        <v>32</v>
      </c>
      <c r="L57" s="75">
        <v>54</v>
      </c>
      <c r="M57" s="21"/>
      <c r="N57" s="67"/>
      <c r="O57" s="62"/>
      <c r="P57" s="62"/>
      <c r="Q57" s="62"/>
      <c r="R57" s="63"/>
    </row>
    <row r="58" spans="1:18" ht="15.75" customHeight="1">
      <c r="A58" s="70" t="s">
        <v>115</v>
      </c>
      <c r="B58" s="71" t="s">
        <v>264</v>
      </c>
      <c r="C58" s="202">
        <v>29</v>
      </c>
      <c r="D58" s="202">
        <v>21</v>
      </c>
      <c r="E58" s="202">
        <v>32</v>
      </c>
      <c r="F58" s="72">
        <v>53</v>
      </c>
      <c r="G58" s="78" t="s">
        <v>116</v>
      </c>
      <c r="H58" s="79" t="s">
        <v>286</v>
      </c>
      <c r="I58" s="204">
        <v>15</v>
      </c>
      <c r="J58" s="204">
        <v>9</v>
      </c>
      <c r="K58" s="204">
        <v>12</v>
      </c>
      <c r="L58" s="75">
        <v>21</v>
      </c>
      <c r="M58" s="21"/>
      <c r="N58" s="76"/>
      <c r="O58" s="62"/>
      <c r="P58" s="62"/>
      <c r="Q58" s="62"/>
      <c r="R58" s="63"/>
    </row>
    <row r="59" spans="1:18" ht="15.75" customHeight="1">
      <c r="A59" s="70" t="s">
        <v>117</v>
      </c>
      <c r="B59" s="71" t="s">
        <v>265</v>
      </c>
      <c r="C59" s="202">
        <v>18</v>
      </c>
      <c r="D59" s="202">
        <v>18</v>
      </c>
      <c r="E59" s="202">
        <v>12</v>
      </c>
      <c r="F59" s="72">
        <v>30</v>
      </c>
      <c r="G59" s="73" t="s">
        <v>118</v>
      </c>
      <c r="H59" s="74" t="s">
        <v>287</v>
      </c>
      <c r="I59" s="204">
        <v>40</v>
      </c>
      <c r="J59" s="204">
        <v>31</v>
      </c>
      <c r="K59" s="204">
        <v>35</v>
      </c>
      <c r="L59" s="75">
        <v>66</v>
      </c>
      <c r="M59" s="21"/>
      <c r="N59" s="76"/>
      <c r="O59" s="62"/>
      <c r="P59" s="62"/>
      <c r="Q59" s="62"/>
      <c r="R59" s="63"/>
    </row>
    <row r="60" spans="1:18" ht="15.75" customHeight="1">
      <c r="A60" s="70" t="s">
        <v>119</v>
      </c>
      <c r="B60" s="71" t="s">
        <v>266</v>
      </c>
      <c r="C60" s="202">
        <v>13</v>
      </c>
      <c r="D60" s="202">
        <v>6</v>
      </c>
      <c r="E60" s="202">
        <v>11</v>
      </c>
      <c r="F60" s="72">
        <v>17</v>
      </c>
      <c r="G60" s="73" t="s">
        <v>120</v>
      </c>
      <c r="H60" s="74" t="s">
        <v>288</v>
      </c>
      <c r="I60" s="204">
        <v>30</v>
      </c>
      <c r="J60" s="204">
        <v>18</v>
      </c>
      <c r="K60" s="204">
        <v>27</v>
      </c>
      <c r="L60" s="75">
        <v>45</v>
      </c>
      <c r="M60" s="21"/>
      <c r="N60" s="76"/>
      <c r="O60" s="62"/>
      <c r="P60" s="62"/>
      <c r="Q60" s="62"/>
      <c r="R60" s="63"/>
    </row>
    <row r="61" spans="1:18" ht="15.75" customHeight="1">
      <c r="A61" s="70" t="s">
        <v>121</v>
      </c>
      <c r="B61" s="71" t="s">
        <v>267</v>
      </c>
      <c r="C61" s="202">
        <v>23</v>
      </c>
      <c r="D61" s="202">
        <v>16</v>
      </c>
      <c r="E61" s="202">
        <v>22</v>
      </c>
      <c r="F61" s="72">
        <v>38</v>
      </c>
      <c r="G61" s="73" t="s">
        <v>122</v>
      </c>
      <c r="H61" s="74" t="s">
        <v>289</v>
      </c>
      <c r="I61" s="204">
        <v>22</v>
      </c>
      <c r="J61" s="204">
        <v>22</v>
      </c>
      <c r="K61" s="204">
        <v>26</v>
      </c>
      <c r="L61" s="75">
        <v>48</v>
      </c>
      <c r="M61" s="21"/>
      <c r="N61" s="76"/>
      <c r="O61" s="62"/>
      <c r="P61" s="62"/>
      <c r="Q61" s="62"/>
      <c r="R61" s="63"/>
    </row>
    <row r="62" spans="1:18" ht="15.75" customHeight="1" thickBot="1">
      <c r="A62" s="70" t="s">
        <v>123</v>
      </c>
      <c r="B62" s="71" t="s">
        <v>268</v>
      </c>
      <c r="C62" s="202">
        <v>10</v>
      </c>
      <c r="D62" s="202">
        <v>8</v>
      </c>
      <c r="E62" s="202">
        <v>13</v>
      </c>
      <c r="F62" s="72">
        <v>21</v>
      </c>
      <c r="G62" s="80" t="s">
        <v>124</v>
      </c>
      <c r="H62" s="81" t="s">
        <v>290</v>
      </c>
      <c r="I62" s="205">
        <v>51</v>
      </c>
      <c r="J62" s="205">
        <v>43</v>
      </c>
      <c r="K62" s="205">
        <v>41</v>
      </c>
      <c r="L62" s="82">
        <v>84</v>
      </c>
      <c r="M62" s="21"/>
      <c r="N62" s="76"/>
      <c r="O62" s="83"/>
      <c r="P62" s="67"/>
      <c r="Q62" s="67"/>
      <c r="R62" s="63"/>
    </row>
    <row r="63" spans="1:18" ht="15.75" customHeight="1">
      <c r="A63" s="70" t="s">
        <v>125</v>
      </c>
      <c r="B63" s="71" t="s">
        <v>269</v>
      </c>
      <c r="C63" s="202">
        <v>2</v>
      </c>
      <c r="D63" s="202">
        <v>0</v>
      </c>
      <c r="E63" s="202">
        <v>2</v>
      </c>
      <c r="F63" s="72">
        <v>2</v>
      </c>
      <c r="G63" s="21"/>
      <c r="H63" s="47"/>
      <c r="I63" s="18"/>
      <c r="J63" s="18"/>
      <c r="K63" s="18"/>
      <c r="L63" s="18"/>
      <c r="M63" s="21"/>
      <c r="N63" s="21"/>
      <c r="O63" s="18"/>
      <c r="P63" s="18"/>
      <c r="Q63" s="18"/>
      <c r="R63" s="22"/>
    </row>
    <row r="64" spans="1:18" ht="15.75" customHeight="1">
      <c r="A64" s="70" t="s">
        <v>126</v>
      </c>
      <c r="B64" s="71" t="s">
        <v>270</v>
      </c>
      <c r="C64" s="202">
        <v>4</v>
      </c>
      <c r="D64" s="202">
        <v>4</v>
      </c>
      <c r="E64" s="202">
        <v>3</v>
      </c>
      <c r="F64" s="72">
        <v>7</v>
      </c>
      <c r="G64" s="21"/>
      <c r="H64" s="47"/>
      <c r="I64" s="18"/>
      <c r="J64" s="18"/>
      <c r="K64" s="18"/>
      <c r="L64" s="18"/>
      <c r="M64" s="21"/>
      <c r="N64" s="21"/>
      <c r="O64" s="18"/>
      <c r="P64" s="18"/>
      <c r="Q64" s="18"/>
      <c r="R64" s="22"/>
    </row>
    <row r="65" spans="1:18" ht="15.75" customHeight="1">
      <c r="A65" s="70" t="s">
        <v>127</v>
      </c>
      <c r="B65" s="71" t="s">
        <v>271</v>
      </c>
      <c r="C65" s="202">
        <v>33</v>
      </c>
      <c r="D65" s="202">
        <v>28</v>
      </c>
      <c r="E65" s="202">
        <v>27</v>
      </c>
      <c r="F65" s="72">
        <v>55</v>
      </c>
      <c r="G65" s="21"/>
      <c r="H65" s="47"/>
      <c r="I65" s="18"/>
      <c r="J65" s="18"/>
      <c r="K65" s="18"/>
      <c r="L65" s="18"/>
      <c r="M65" s="21"/>
      <c r="N65" s="21"/>
      <c r="O65" s="18"/>
      <c r="P65" s="18"/>
      <c r="Q65" s="18"/>
      <c r="R65" s="22"/>
    </row>
    <row r="66" spans="1:18" ht="15.75" customHeight="1">
      <c r="A66" s="70" t="s">
        <v>128</v>
      </c>
      <c r="B66" s="71" t="s">
        <v>272</v>
      </c>
      <c r="C66" s="202">
        <v>23</v>
      </c>
      <c r="D66" s="202">
        <v>14</v>
      </c>
      <c r="E66" s="202">
        <v>18</v>
      </c>
      <c r="F66" s="72">
        <v>32</v>
      </c>
      <c r="G66" s="21"/>
      <c r="H66" s="47"/>
      <c r="I66" s="18"/>
      <c r="J66" s="18"/>
      <c r="K66" s="18"/>
      <c r="L66" s="18"/>
      <c r="M66" s="21"/>
      <c r="N66" s="21"/>
      <c r="O66" s="18"/>
      <c r="P66" s="18"/>
      <c r="Q66" s="18"/>
      <c r="R66" s="22"/>
    </row>
    <row r="67" spans="1:18" ht="15.75" customHeight="1" thickBot="1">
      <c r="A67" s="70" t="s">
        <v>129</v>
      </c>
      <c r="B67" s="71" t="s">
        <v>273</v>
      </c>
      <c r="C67" s="202">
        <v>35</v>
      </c>
      <c r="D67" s="202">
        <v>26</v>
      </c>
      <c r="E67" s="202">
        <v>35</v>
      </c>
      <c r="F67" s="72">
        <v>61</v>
      </c>
      <c r="G67" s="21"/>
      <c r="H67" s="47"/>
      <c r="I67" s="18"/>
      <c r="J67" s="18"/>
      <c r="K67" s="18"/>
      <c r="L67" s="18"/>
      <c r="M67" s="21"/>
      <c r="N67" s="21"/>
      <c r="O67" s="18"/>
      <c r="P67" s="18"/>
      <c r="Q67" s="18"/>
      <c r="R67" s="22"/>
    </row>
    <row r="68" spans="1:18" ht="15.75" customHeight="1" thickBot="1">
      <c r="A68" s="84" t="s">
        <v>130</v>
      </c>
      <c r="B68" s="85" t="s">
        <v>279</v>
      </c>
      <c r="C68" s="203">
        <v>20</v>
      </c>
      <c r="D68" s="203">
        <v>16</v>
      </c>
      <c r="E68" s="203">
        <v>15</v>
      </c>
      <c r="F68" s="86">
        <v>31</v>
      </c>
      <c r="G68" s="440" t="s">
        <v>477</v>
      </c>
      <c r="H68" s="441"/>
      <c r="I68" s="441"/>
      <c r="J68" s="441"/>
      <c r="K68" s="441"/>
      <c r="L68" s="442"/>
      <c r="M68" s="21"/>
      <c r="N68" s="21"/>
      <c r="O68" s="18"/>
      <c r="P68" s="18"/>
      <c r="Q68" s="18"/>
      <c r="R68" s="22"/>
    </row>
    <row r="69" spans="1:18" ht="15.75" customHeight="1" thickBot="1">
      <c r="A69" s="64"/>
      <c r="B69" s="47"/>
      <c r="C69" s="18"/>
      <c r="D69" s="18"/>
      <c r="E69" s="18"/>
      <c r="F69" s="18"/>
      <c r="G69" s="68" t="s">
        <v>463</v>
      </c>
      <c r="H69" s="26" t="s">
        <v>464</v>
      </c>
      <c r="I69" s="27" t="s">
        <v>454</v>
      </c>
      <c r="J69" s="27" t="s">
        <v>455</v>
      </c>
      <c r="K69" s="27" t="s">
        <v>456</v>
      </c>
      <c r="L69" s="69" t="s">
        <v>457</v>
      </c>
      <c r="M69" s="21"/>
      <c r="N69" s="21"/>
      <c r="O69" s="18"/>
      <c r="P69" s="18"/>
      <c r="Q69" s="18"/>
      <c r="R69" s="22"/>
    </row>
    <row r="70" spans="1:18" ht="15.75" customHeight="1">
      <c r="A70" s="440" t="s">
        <v>477</v>
      </c>
      <c r="B70" s="441"/>
      <c r="C70" s="441"/>
      <c r="D70" s="441"/>
      <c r="E70" s="441"/>
      <c r="F70" s="442"/>
      <c r="G70" s="443" t="s">
        <v>480</v>
      </c>
      <c r="H70" s="444"/>
      <c r="I70" s="444"/>
      <c r="J70" s="444"/>
      <c r="K70" s="444"/>
      <c r="L70" s="445"/>
      <c r="M70" s="21"/>
      <c r="N70" s="21"/>
      <c r="O70" s="18"/>
      <c r="P70" s="18"/>
      <c r="Q70" s="18"/>
      <c r="R70" s="22"/>
    </row>
    <row r="71" spans="1:18" ht="15.75" customHeight="1">
      <c r="A71" s="68" t="s">
        <v>463</v>
      </c>
      <c r="B71" s="26" t="s">
        <v>464</v>
      </c>
      <c r="C71" s="27" t="s">
        <v>454</v>
      </c>
      <c r="D71" s="27" t="s">
        <v>455</v>
      </c>
      <c r="E71" s="27" t="s">
        <v>456</v>
      </c>
      <c r="F71" s="69" t="s">
        <v>457</v>
      </c>
      <c r="G71" s="87" t="s">
        <v>131</v>
      </c>
      <c r="H71" s="88" t="s">
        <v>291</v>
      </c>
      <c r="I71" s="200">
        <v>18</v>
      </c>
      <c r="J71" s="200">
        <v>15</v>
      </c>
      <c r="K71" s="200">
        <v>16</v>
      </c>
      <c r="L71" s="89">
        <v>31</v>
      </c>
      <c r="M71" s="21"/>
      <c r="N71" s="21"/>
      <c r="O71" s="18"/>
      <c r="P71" s="18"/>
      <c r="Q71" s="18"/>
      <c r="R71" s="22"/>
    </row>
    <row r="72" spans="1:18" ht="15.75" customHeight="1">
      <c r="A72" s="446" t="s">
        <v>481</v>
      </c>
      <c r="B72" s="447"/>
      <c r="C72" s="447"/>
      <c r="D72" s="447"/>
      <c r="E72" s="447"/>
      <c r="F72" s="448"/>
      <c r="G72" s="199" t="s">
        <v>292</v>
      </c>
      <c r="H72" s="90" t="s">
        <v>293</v>
      </c>
      <c r="I72" s="200">
        <v>67</v>
      </c>
      <c r="J72" s="200">
        <v>75</v>
      </c>
      <c r="K72" s="200">
        <v>73</v>
      </c>
      <c r="L72" s="89">
        <v>148</v>
      </c>
      <c r="M72" s="21"/>
      <c r="N72" s="21"/>
      <c r="O72" s="18"/>
      <c r="P72" s="18"/>
      <c r="Q72" s="18"/>
      <c r="R72" s="22"/>
    </row>
    <row r="73" spans="1:18" ht="15.75" customHeight="1">
      <c r="A73" s="91" t="s">
        <v>132</v>
      </c>
      <c r="B73" s="55" t="s">
        <v>274</v>
      </c>
      <c r="C73" s="201">
        <v>30</v>
      </c>
      <c r="D73" s="201">
        <v>27</v>
      </c>
      <c r="E73" s="201">
        <v>22</v>
      </c>
      <c r="F73" s="92">
        <v>49</v>
      </c>
      <c r="G73" s="93" t="s">
        <v>294</v>
      </c>
      <c r="H73" s="88" t="s">
        <v>295</v>
      </c>
      <c r="I73" s="200">
        <v>7</v>
      </c>
      <c r="J73" s="200">
        <v>4</v>
      </c>
      <c r="K73" s="200">
        <v>5</v>
      </c>
      <c r="L73" s="89">
        <v>9</v>
      </c>
      <c r="M73" s="21"/>
      <c r="N73" s="21"/>
      <c r="O73" s="18"/>
      <c r="P73" s="18"/>
      <c r="Q73" s="18"/>
      <c r="R73" s="22"/>
    </row>
    <row r="74" spans="1:18" ht="15.75" customHeight="1">
      <c r="A74" s="91" t="s">
        <v>133</v>
      </c>
      <c r="B74" s="55" t="s">
        <v>275</v>
      </c>
      <c r="C74" s="201">
        <v>28</v>
      </c>
      <c r="D74" s="201">
        <v>34</v>
      </c>
      <c r="E74" s="201">
        <v>29</v>
      </c>
      <c r="F74" s="92">
        <v>63</v>
      </c>
      <c r="G74" s="93" t="s">
        <v>296</v>
      </c>
      <c r="H74" s="88" t="s">
        <v>297</v>
      </c>
      <c r="I74" s="200">
        <v>7</v>
      </c>
      <c r="J74" s="200">
        <v>6</v>
      </c>
      <c r="K74" s="200">
        <v>7</v>
      </c>
      <c r="L74" s="89">
        <v>13</v>
      </c>
      <c r="M74" s="21"/>
      <c r="N74" s="21"/>
      <c r="O74" s="18"/>
      <c r="P74" s="18"/>
      <c r="Q74" s="18"/>
      <c r="R74" s="22"/>
    </row>
    <row r="75" spans="1:18" ht="15.75" customHeight="1" thickBot="1">
      <c r="A75" s="91" t="s">
        <v>134</v>
      </c>
      <c r="B75" s="55" t="s">
        <v>276</v>
      </c>
      <c r="C75" s="201">
        <v>96</v>
      </c>
      <c r="D75" s="201">
        <v>89</v>
      </c>
      <c r="E75" s="201">
        <v>87</v>
      </c>
      <c r="F75" s="92">
        <v>176</v>
      </c>
      <c r="G75" s="93" t="s">
        <v>298</v>
      </c>
      <c r="H75" s="88" t="s">
        <v>244</v>
      </c>
      <c r="I75" s="200">
        <v>80</v>
      </c>
      <c r="J75" s="200">
        <v>87</v>
      </c>
      <c r="K75" s="200">
        <v>88</v>
      </c>
      <c r="L75" s="89">
        <v>175</v>
      </c>
      <c r="M75" s="21"/>
      <c r="N75" s="21"/>
      <c r="O75" s="18"/>
      <c r="P75" s="18"/>
      <c r="Q75" s="18"/>
      <c r="R75" s="22"/>
    </row>
    <row r="76" spans="1:18" ht="15.75" customHeight="1">
      <c r="A76" s="91" t="s">
        <v>135</v>
      </c>
      <c r="B76" s="94" t="s">
        <v>277</v>
      </c>
      <c r="C76" s="201">
        <v>93</v>
      </c>
      <c r="D76" s="201">
        <v>75</v>
      </c>
      <c r="E76" s="201">
        <v>83</v>
      </c>
      <c r="F76" s="92">
        <v>158</v>
      </c>
      <c r="G76" s="93" t="s">
        <v>299</v>
      </c>
      <c r="H76" s="88" t="s">
        <v>300</v>
      </c>
      <c r="I76" s="200">
        <v>28</v>
      </c>
      <c r="J76" s="200">
        <v>21</v>
      </c>
      <c r="K76" s="200">
        <v>23</v>
      </c>
      <c r="L76" s="89">
        <v>44</v>
      </c>
      <c r="M76" s="449" t="s">
        <v>482</v>
      </c>
      <c r="N76" s="450"/>
      <c r="O76" s="6" t="s">
        <v>454</v>
      </c>
      <c r="P76" s="6" t="s">
        <v>455</v>
      </c>
      <c r="Q76" s="6" t="s">
        <v>456</v>
      </c>
      <c r="R76" s="7" t="s">
        <v>457</v>
      </c>
    </row>
    <row r="77" spans="1:18" ht="15.75" customHeight="1" thickBot="1">
      <c r="A77" s="95" t="s">
        <v>136</v>
      </c>
      <c r="B77" s="96" t="s">
        <v>278</v>
      </c>
      <c r="C77" s="222">
        <v>30</v>
      </c>
      <c r="D77" s="222">
        <v>19</v>
      </c>
      <c r="E77" s="222">
        <v>30</v>
      </c>
      <c r="F77" s="223">
        <v>49</v>
      </c>
      <c r="G77" s="225" t="s">
        <v>301</v>
      </c>
      <c r="H77" s="58" t="s">
        <v>254</v>
      </c>
      <c r="I77" s="226">
        <v>49</v>
      </c>
      <c r="J77" s="226">
        <v>39</v>
      </c>
      <c r="K77" s="226">
        <v>43</v>
      </c>
      <c r="L77" s="227">
        <v>82</v>
      </c>
      <c r="M77" s="451"/>
      <c r="N77" s="452"/>
      <c r="O77" s="40">
        <v>1578</v>
      </c>
      <c r="P77" s="40">
        <v>1385</v>
      </c>
      <c r="Q77" s="40">
        <v>1514</v>
      </c>
      <c r="R77" s="42">
        <v>2899</v>
      </c>
    </row>
    <row r="78" spans="1:18" ht="15.75" customHeight="1">
      <c r="A78" s="43"/>
      <c r="C78" s="44">
        <v>1425</v>
      </c>
      <c r="D78" s="44">
        <v>1435</v>
      </c>
      <c r="E78" s="44">
        <v>1507</v>
      </c>
      <c r="F78" s="44">
        <v>2942</v>
      </c>
      <c r="M78" s="269" t="s">
        <v>469</v>
      </c>
      <c r="N78" s="269"/>
      <c r="O78" s="269"/>
      <c r="P78" s="269"/>
      <c r="Q78" s="269"/>
      <c r="R78" s="269"/>
    </row>
    <row r="79" spans="1:18" ht="24" customHeight="1">
      <c r="A79" s="433" t="s">
        <v>450</v>
      </c>
      <c r="B79" s="433"/>
      <c r="C79" s="433"/>
      <c r="D79" s="433"/>
      <c r="E79" s="433"/>
      <c r="F79" s="433"/>
      <c r="G79" s="433"/>
      <c r="H79" s="433"/>
      <c r="I79" s="433"/>
      <c r="J79" s="433"/>
      <c r="K79" s="433"/>
      <c r="L79" s="433"/>
      <c r="M79" s="433"/>
      <c r="N79" s="433"/>
      <c r="O79" s="433"/>
      <c r="P79" s="433"/>
      <c r="Q79" s="433"/>
      <c r="R79" s="433"/>
    </row>
    <row r="80" spans="1:18" ht="15.75" customHeight="1" thickBot="1">
      <c r="A80" s="434" t="s">
        <v>483</v>
      </c>
      <c r="B80" s="434"/>
      <c r="P80" s="342" t="str">
        <f>P2</f>
        <v>令和２年９月30日現在</v>
      </c>
      <c r="Q80" s="342"/>
      <c r="R80" s="342"/>
    </row>
    <row r="81" spans="1:25" ht="15.75" customHeight="1">
      <c r="A81" s="4" t="s">
        <v>452</v>
      </c>
      <c r="B81" s="5" t="s">
        <v>453</v>
      </c>
      <c r="C81" s="6" t="s">
        <v>454</v>
      </c>
      <c r="D81" s="6" t="s">
        <v>455</v>
      </c>
      <c r="E81" s="6" t="s">
        <v>456</v>
      </c>
      <c r="F81" s="6" t="s">
        <v>457</v>
      </c>
      <c r="G81" s="6" t="s">
        <v>452</v>
      </c>
      <c r="H81" s="5" t="s">
        <v>453</v>
      </c>
      <c r="I81" s="6" t="s">
        <v>454</v>
      </c>
      <c r="J81" s="6" t="s">
        <v>455</v>
      </c>
      <c r="K81" s="6" t="s">
        <v>456</v>
      </c>
      <c r="L81" s="6" t="s">
        <v>457</v>
      </c>
      <c r="M81" s="6"/>
      <c r="N81" s="5" t="s">
        <v>453</v>
      </c>
      <c r="O81" s="97" t="s">
        <v>463</v>
      </c>
      <c r="P81" s="343" t="s">
        <v>484</v>
      </c>
      <c r="Q81" s="344"/>
      <c r="R81" s="7"/>
      <c r="S81" s="206" t="s">
        <v>453</v>
      </c>
      <c r="T81" s="136" t="s">
        <v>463</v>
      </c>
      <c r="U81" s="180" t="s">
        <v>484</v>
      </c>
      <c r="V81" s="27" t="s">
        <v>454</v>
      </c>
      <c r="W81" s="27" t="s">
        <v>455</v>
      </c>
      <c r="X81" s="27" t="s">
        <v>456</v>
      </c>
      <c r="Y81" s="27" t="s">
        <v>457</v>
      </c>
    </row>
    <row r="82" spans="1:25" ht="15.75" customHeight="1">
      <c r="A82" s="98"/>
      <c r="B82" s="181" t="s">
        <v>653</v>
      </c>
      <c r="C82" s="99">
        <v>211</v>
      </c>
      <c r="D82" s="99">
        <v>163</v>
      </c>
      <c r="E82" s="99">
        <v>207</v>
      </c>
      <c r="F82" s="11">
        <v>370</v>
      </c>
      <c r="G82" s="100" t="s">
        <v>389</v>
      </c>
      <c r="H82" s="10" t="s">
        <v>652</v>
      </c>
      <c r="I82" s="11">
        <v>161</v>
      </c>
      <c r="J82" s="11">
        <v>148</v>
      </c>
      <c r="K82" s="11">
        <v>165</v>
      </c>
      <c r="L82" s="11">
        <v>313</v>
      </c>
      <c r="M82" s="197"/>
      <c r="N82" s="435" t="s">
        <v>486</v>
      </c>
      <c r="O82" s="101">
        <v>3022</v>
      </c>
      <c r="P82" s="438" t="s">
        <v>331</v>
      </c>
      <c r="Q82" s="439"/>
      <c r="R82" s="22"/>
      <c r="S82" s="417" t="s">
        <v>485</v>
      </c>
      <c r="T82" s="169" t="s">
        <v>303</v>
      </c>
      <c r="U82" s="181" t="s">
        <v>304</v>
      </c>
      <c r="V82" s="11">
        <v>40</v>
      </c>
      <c r="W82" s="11">
        <v>33</v>
      </c>
      <c r="X82" s="11">
        <v>40</v>
      </c>
      <c r="Y82" s="99">
        <v>73</v>
      </c>
    </row>
    <row r="83" spans="1:25" ht="15.75" customHeight="1">
      <c r="A83" s="52"/>
      <c r="B83" s="182" t="s">
        <v>651</v>
      </c>
      <c r="C83" s="99">
        <v>566</v>
      </c>
      <c r="D83" s="99">
        <v>552</v>
      </c>
      <c r="E83" s="99">
        <v>608</v>
      </c>
      <c r="F83" s="11">
        <v>1160</v>
      </c>
      <c r="G83" s="100" t="s">
        <v>401</v>
      </c>
      <c r="H83" s="10" t="s">
        <v>650</v>
      </c>
      <c r="I83" s="11">
        <v>12</v>
      </c>
      <c r="J83" s="11">
        <v>11</v>
      </c>
      <c r="K83" s="11">
        <v>10</v>
      </c>
      <c r="L83" s="11">
        <v>21</v>
      </c>
      <c r="M83" s="198"/>
      <c r="N83" s="436"/>
      <c r="O83" s="101">
        <v>3023</v>
      </c>
      <c r="P83" s="420" t="s">
        <v>333</v>
      </c>
      <c r="Q83" s="421"/>
      <c r="R83" s="22"/>
      <c r="S83" s="418"/>
      <c r="T83" s="169" t="s">
        <v>305</v>
      </c>
      <c r="U83" s="181" t="s">
        <v>306</v>
      </c>
      <c r="V83" s="11">
        <v>14</v>
      </c>
      <c r="W83" s="11">
        <v>12</v>
      </c>
      <c r="X83" s="11">
        <v>11</v>
      </c>
      <c r="Y83" s="99">
        <v>23</v>
      </c>
    </row>
    <row r="84" spans="1:25" ht="15.75" customHeight="1">
      <c r="A84" s="52" t="s">
        <v>326</v>
      </c>
      <c r="B84" s="10" t="s">
        <v>649</v>
      </c>
      <c r="C84" s="11">
        <v>59</v>
      </c>
      <c r="D84" s="11">
        <v>65</v>
      </c>
      <c r="E84" s="11">
        <v>66</v>
      </c>
      <c r="F84" s="11">
        <v>131</v>
      </c>
      <c r="G84" s="100" t="s">
        <v>403</v>
      </c>
      <c r="H84" s="10" t="s">
        <v>648</v>
      </c>
      <c r="I84" s="11">
        <v>21</v>
      </c>
      <c r="J84" s="11">
        <v>16</v>
      </c>
      <c r="K84" s="11">
        <v>18</v>
      </c>
      <c r="L84" s="11">
        <v>34</v>
      </c>
      <c r="M84" s="198"/>
      <c r="N84" s="437"/>
      <c r="O84" s="102">
        <v>3030</v>
      </c>
      <c r="P84" s="422" t="s">
        <v>347</v>
      </c>
      <c r="Q84" s="423"/>
      <c r="R84" s="22"/>
      <c r="S84" s="418"/>
      <c r="T84" s="170" t="s">
        <v>307</v>
      </c>
      <c r="U84" s="181" t="s">
        <v>308</v>
      </c>
      <c r="V84" s="11">
        <v>20</v>
      </c>
      <c r="W84" s="11">
        <v>18</v>
      </c>
      <c r="X84" s="11">
        <v>21</v>
      </c>
      <c r="Y84" s="99">
        <v>39</v>
      </c>
    </row>
    <row r="85" spans="1:25" ht="15.75" customHeight="1">
      <c r="A85" s="52" t="s">
        <v>327</v>
      </c>
      <c r="B85" s="10" t="s">
        <v>647</v>
      </c>
      <c r="C85" s="11">
        <v>109</v>
      </c>
      <c r="D85" s="11">
        <v>122</v>
      </c>
      <c r="E85" s="11">
        <v>130</v>
      </c>
      <c r="F85" s="11">
        <v>252</v>
      </c>
      <c r="G85" s="21"/>
      <c r="H85" s="188" t="s">
        <v>646</v>
      </c>
      <c r="I85" s="11">
        <v>121</v>
      </c>
      <c r="J85" s="11">
        <v>111</v>
      </c>
      <c r="K85" s="11">
        <v>131</v>
      </c>
      <c r="L85" s="11">
        <v>242</v>
      </c>
      <c r="M85" s="198"/>
      <c r="N85" s="424" t="s">
        <v>489</v>
      </c>
      <c r="O85" s="103">
        <v>3025</v>
      </c>
      <c r="P85" s="427" t="s">
        <v>337</v>
      </c>
      <c r="Q85" s="428"/>
      <c r="R85" s="22"/>
      <c r="S85" s="418"/>
      <c r="T85" s="170" t="s">
        <v>309</v>
      </c>
      <c r="U85" s="181" t="s">
        <v>310</v>
      </c>
      <c r="V85" s="11">
        <v>64</v>
      </c>
      <c r="W85" s="11">
        <v>62</v>
      </c>
      <c r="X85" s="11">
        <v>65</v>
      </c>
      <c r="Y85" s="99">
        <v>127</v>
      </c>
    </row>
    <row r="86" spans="1:25" ht="15.75" customHeight="1">
      <c r="A86" s="104"/>
      <c r="B86" s="183" t="s">
        <v>645</v>
      </c>
      <c r="C86" s="11">
        <v>221</v>
      </c>
      <c r="D86" s="11">
        <v>254</v>
      </c>
      <c r="E86" s="11">
        <v>233</v>
      </c>
      <c r="F86" s="11">
        <v>487</v>
      </c>
      <c r="G86" s="100" t="s">
        <v>408</v>
      </c>
      <c r="H86" s="10" t="s">
        <v>644</v>
      </c>
      <c r="I86" s="11">
        <v>142</v>
      </c>
      <c r="J86" s="11">
        <v>138</v>
      </c>
      <c r="K86" s="11">
        <v>143</v>
      </c>
      <c r="L86" s="11">
        <v>281</v>
      </c>
      <c r="M86" s="198"/>
      <c r="N86" s="425"/>
      <c r="O86" s="105">
        <v>3026</v>
      </c>
      <c r="P86" s="429" t="s">
        <v>339</v>
      </c>
      <c r="Q86" s="430"/>
      <c r="R86" s="22"/>
      <c r="S86" s="418"/>
      <c r="T86" s="170" t="s">
        <v>334</v>
      </c>
      <c r="U86" s="181" t="s">
        <v>335</v>
      </c>
      <c r="V86" s="11">
        <v>40</v>
      </c>
      <c r="W86" s="11">
        <v>17</v>
      </c>
      <c r="X86" s="11">
        <v>38</v>
      </c>
      <c r="Y86" s="99">
        <v>55</v>
      </c>
    </row>
    <row r="87" spans="1:25" ht="15.75" customHeight="1">
      <c r="A87" s="98"/>
      <c r="B87" s="184" t="s">
        <v>643</v>
      </c>
      <c r="C87" s="11">
        <v>139</v>
      </c>
      <c r="D87" s="11">
        <v>148</v>
      </c>
      <c r="E87" s="11">
        <v>151</v>
      </c>
      <c r="F87" s="11">
        <v>299</v>
      </c>
      <c r="G87" s="100" t="s">
        <v>410</v>
      </c>
      <c r="H87" s="10" t="s">
        <v>642</v>
      </c>
      <c r="I87" s="11">
        <v>98</v>
      </c>
      <c r="J87" s="11">
        <v>77</v>
      </c>
      <c r="K87" s="11">
        <v>97</v>
      </c>
      <c r="L87" s="11">
        <v>174</v>
      </c>
      <c r="M87" s="198"/>
      <c r="N87" s="425"/>
      <c r="O87" s="103">
        <v>3027</v>
      </c>
      <c r="P87" s="427" t="s">
        <v>341</v>
      </c>
      <c r="Q87" s="428"/>
      <c r="R87" s="22"/>
      <c r="S87" s="419"/>
      <c r="T87" s="170" t="s">
        <v>348</v>
      </c>
      <c r="U87" s="181" t="s">
        <v>349</v>
      </c>
      <c r="V87" s="11">
        <v>33</v>
      </c>
      <c r="W87" s="11">
        <v>21</v>
      </c>
      <c r="X87" s="11">
        <v>32</v>
      </c>
      <c r="Y87" s="99">
        <v>53</v>
      </c>
    </row>
    <row r="88" spans="1:25" ht="15.75" customHeight="1">
      <c r="A88" s="52" t="s">
        <v>137</v>
      </c>
      <c r="B88" s="10" t="s">
        <v>641</v>
      </c>
      <c r="C88" s="11">
        <v>49</v>
      </c>
      <c r="D88" s="11">
        <v>51</v>
      </c>
      <c r="E88" s="11">
        <v>38</v>
      </c>
      <c r="F88" s="11">
        <v>89</v>
      </c>
      <c r="G88" s="100" t="s">
        <v>411</v>
      </c>
      <c r="H88" s="10" t="s">
        <v>640</v>
      </c>
      <c r="I88" s="11">
        <v>21</v>
      </c>
      <c r="J88" s="11">
        <v>20</v>
      </c>
      <c r="K88" s="11">
        <v>24</v>
      </c>
      <c r="L88" s="11">
        <v>44</v>
      </c>
      <c r="M88" s="198"/>
      <c r="N88" s="425"/>
      <c r="O88" s="105">
        <v>3028</v>
      </c>
      <c r="P88" s="429" t="s">
        <v>343</v>
      </c>
      <c r="Q88" s="430"/>
      <c r="R88" s="22"/>
      <c r="S88" s="431" t="s">
        <v>487</v>
      </c>
      <c r="T88" s="170" t="s">
        <v>311</v>
      </c>
      <c r="U88" s="182" t="s">
        <v>312</v>
      </c>
      <c r="V88" s="11">
        <v>81</v>
      </c>
      <c r="W88" s="11">
        <v>24</v>
      </c>
      <c r="X88" s="11">
        <v>67</v>
      </c>
      <c r="Y88" s="99">
        <v>91</v>
      </c>
    </row>
    <row r="89" spans="1:25" ht="15.75" customHeight="1">
      <c r="A89" s="52" t="s">
        <v>138</v>
      </c>
      <c r="B89" s="10" t="s">
        <v>639</v>
      </c>
      <c r="C89" s="11">
        <v>63</v>
      </c>
      <c r="D89" s="11">
        <v>57</v>
      </c>
      <c r="E89" s="11">
        <v>61</v>
      </c>
      <c r="F89" s="11">
        <v>118</v>
      </c>
      <c r="G89" s="100"/>
      <c r="H89" s="181" t="s">
        <v>638</v>
      </c>
      <c r="I89" s="11">
        <v>278</v>
      </c>
      <c r="J89" s="11">
        <v>244</v>
      </c>
      <c r="K89" s="11">
        <v>284</v>
      </c>
      <c r="L89" s="11">
        <v>528</v>
      </c>
      <c r="M89" s="198"/>
      <c r="N89" s="426"/>
      <c r="O89" s="103">
        <v>3029</v>
      </c>
      <c r="P89" s="427" t="s">
        <v>345</v>
      </c>
      <c r="Q89" s="428"/>
      <c r="R89" s="22"/>
      <c r="S89" s="432"/>
      <c r="T89" s="170" t="s">
        <v>313</v>
      </c>
      <c r="U89" s="182" t="s">
        <v>314</v>
      </c>
      <c r="V89" s="11">
        <v>43</v>
      </c>
      <c r="W89" s="11">
        <v>45</v>
      </c>
      <c r="X89" s="11">
        <v>50</v>
      </c>
      <c r="Y89" s="99">
        <v>95</v>
      </c>
    </row>
    <row r="90" spans="1:25" ht="15.75" customHeight="1">
      <c r="A90" s="52" t="s">
        <v>139</v>
      </c>
      <c r="B90" s="10" t="s">
        <v>637</v>
      </c>
      <c r="C90" s="11">
        <v>71</v>
      </c>
      <c r="D90" s="11">
        <v>63</v>
      </c>
      <c r="E90" s="11">
        <v>78</v>
      </c>
      <c r="F90" s="11">
        <v>141</v>
      </c>
      <c r="G90" s="100" t="s">
        <v>416</v>
      </c>
      <c r="H90" s="10" t="s">
        <v>636</v>
      </c>
      <c r="I90" s="11">
        <v>34</v>
      </c>
      <c r="J90" s="11">
        <v>29</v>
      </c>
      <c r="K90" s="11">
        <v>31</v>
      </c>
      <c r="L90" s="11">
        <v>60</v>
      </c>
      <c r="M90" s="198"/>
      <c r="N90" s="409" t="s">
        <v>140</v>
      </c>
      <c r="O90" s="106">
        <v>3045</v>
      </c>
      <c r="P90" s="411" t="s">
        <v>140</v>
      </c>
      <c r="Q90" s="412"/>
      <c r="R90" s="22"/>
      <c r="S90" s="432"/>
      <c r="T90" s="170" t="s">
        <v>315</v>
      </c>
      <c r="U90" s="182" t="s">
        <v>316</v>
      </c>
      <c r="V90" s="11">
        <v>21</v>
      </c>
      <c r="W90" s="11">
        <v>30</v>
      </c>
      <c r="X90" s="11">
        <v>18</v>
      </c>
      <c r="Y90" s="99">
        <v>48</v>
      </c>
    </row>
    <row r="91" spans="1:25" ht="15.75" customHeight="1">
      <c r="A91" s="52" t="s">
        <v>141</v>
      </c>
      <c r="B91" s="10" t="s">
        <v>635</v>
      </c>
      <c r="C91" s="11">
        <v>27</v>
      </c>
      <c r="D91" s="11">
        <v>32</v>
      </c>
      <c r="E91" s="11">
        <v>32</v>
      </c>
      <c r="F91" s="11">
        <v>64</v>
      </c>
      <c r="G91" s="100" t="s">
        <v>417</v>
      </c>
      <c r="H91" s="10" t="s">
        <v>634</v>
      </c>
      <c r="I91" s="11">
        <v>41</v>
      </c>
      <c r="J91" s="11">
        <v>29</v>
      </c>
      <c r="K91" s="11">
        <v>37</v>
      </c>
      <c r="L91" s="11">
        <v>66</v>
      </c>
      <c r="M91" s="198"/>
      <c r="N91" s="410"/>
      <c r="O91" s="106">
        <v>3046</v>
      </c>
      <c r="P91" s="411" t="s">
        <v>356</v>
      </c>
      <c r="Q91" s="412"/>
      <c r="R91" s="22"/>
      <c r="S91" s="432"/>
      <c r="T91" s="170" t="s">
        <v>317</v>
      </c>
      <c r="U91" s="182" t="s">
        <v>491</v>
      </c>
      <c r="V91" s="11">
        <v>19</v>
      </c>
      <c r="W91" s="11">
        <v>20</v>
      </c>
      <c r="X91" s="11">
        <v>19</v>
      </c>
      <c r="Y91" s="99">
        <v>39</v>
      </c>
    </row>
    <row r="92" spans="1:25" ht="15.75" customHeight="1">
      <c r="A92" s="52" t="s">
        <v>142</v>
      </c>
      <c r="B92" s="10" t="s">
        <v>633</v>
      </c>
      <c r="C92" s="11">
        <v>49</v>
      </c>
      <c r="D92" s="11">
        <v>47</v>
      </c>
      <c r="E92" s="11">
        <v>52</v>
      </c>
      <c r="F92" s="11">
        <v>99</v>
      </c>
      <c r="G92" s="100" t="s">
        <v>418</v>
      </c>
      <c r="H92" s="10" t="s">
        <v>632</v>
      </c>
      <c r="I92" s="11">
        <v>26</v>
      </c>
      <c r="J92" s="11">
        <v>22</v>
      </c>
      <c r="K92" s="11">
        <v>30</v>
      </c>
      <c r="L92" s="11">
        <v>52</v>
      </c>
      <c r="M92" s="198"/>
      <c r="N92" s="413" t="s">
        <v>492</v>
      </c>
      <c r="O92" s="193">
        <v>3118</v>
      </c>
      <c r="P92" s="415" t="s">
        <v>437</v>
      </c>
      <c r="Q92" s="416"/>
      <c r="R92" s="22"/>
      <c r="S92" s="432"/>
      <c r="T92" s="170" t="s">
        <v>318</v>
      </c>
      <c r="U92" s="182" t="s">
        <v>319</v>
      </c>
      <c r="V92" s="11">
        <v>42</v>
      </c>
      <c r="W92" s="11">
        <v>46</v>
      </c>
      <c r="X92" s="11">
        <v>47</v>
      </c>
      <c r="Y92" s="99">
        <v>93</v>
      </c>
    </row>
    <row r="93" spans="1:25" ht="15.75" customHeight="1">
      <c r="A93" s="52" t="s">
        <v>143</v>
      </c>
      <c r="B93" s="10" t="s">
        <v>631</v>
      </c>
      <c r="C93" s="11">
        <v>54</v>
      </c>
      <c r="D93" s="11">
        <v>50</v>
      </c>
      <c r="E93" s="11">
        <v>49</v>
      </c>
      <c r="F93" s="11">
        <v>99</v>
      </c>
      <c r="G93" s="100" t="s">
        <v>419</v>
      </c>
      <c r="H93" s="10" t="s">
        <v>630</v>
      </c>
      <c r="I93" s="11">
        <v>454</v>
      </c>
      <c r="J93" s="11">
        <v>552</v>
      </c>
      <c r="K93" s="11">
        <v>592</v>
      </c>
      <c r="L93" s="11">
        <v>1144</v>
      </c>
      <c r="M93" s="198"/>
      <c r="N93" s="414"/>
      <c r="O93" s="193">
        <v>3119</v>
      </c>
      <c r="P93" s="415" t="s">
        <v>493</v>
      </c>
      <c r="Q93" s="416"/>
      <c r="R93" s="108"/>
      <c r="S93" s="432"/>
      <c r="T93" s="170" t="s">
        <v>320</v>
      </c>
      <c r="U93" s="182" t="s">
        <v>321</v>
      </c>
      <c r="V93" s="11">
        <v>133</v>
      </c>
      <c r="W93" s="11">
        <v>142</v>
      </c>
      <c r="X93" s="11">
        <v>156</v>
      </c>
      <c r="Y93" s="99">
        <v>298</v>
      </c>
    </row>
    <row r="94" spans="1:25" ht="15.75" customHeight="1">
      <c r="A94" s="52" t="s">
        <v>144</v>
      </c>
      <c r="B94" s="10" t="s">
        <v>629</v>
      </c>
      <c r="C94" s="11">
        <v>132</v>
      </c>
      <c r="D94" s="11">
        <v>104</v>
      </c>
      <c r="E94" s="11">
        <v>121</v>
      </c>
      <c r="F94" s="11">
        <v>225</v>
      </c>
      <c r="G94" s="100" t="s">
        <v>420</v>
      </c>
      <c r="H94" s="10" t="s">
        <v>628</v>
      </c>
      <c r="I94" s="11">
        <v>86</v>
      </c>
      <c r="J94" s="11">
        <v>106</v>
      </c>
      <c r="K94" s="11">
        <v>110</v>
      </c>
      <c r="L94" s="11">
        <v>216</v>
      </c>
      <c r="M94" s="198"/>
      <c r="N94" s="403" t="s">
        <v>494</v>
      </c>
      <c r="O94" s="107">
        <v>3057</v>
      </c>
      <c r="P94" s="405" t="s">
        <v>495</v>
      </c>
      <c r="Q94" s="405"/>
      <c r="R94" s="108"/>
      <c r="S94" s="432"/>
      <c r="T94" s="170" t="s">
        <v>322</v>
      </c>
      <c r="U94" s="182" t="s">
        <v>323</v>
      </c>
      <c r="V94" s="11">
        <v>37</v>
      </c>
      <c r="W94" s="11">
        <v>37</v>
      </c>
      <c r="X94" s="11">
        <v>39</v>
      </c>
      <c r="Y94" s="99">
        <v>76</v>
      </c>
    </row>
    <row r="95" spans="1:25" ht="15.75" customHeight="1">
      <c r="A95" s="52" t="s">
        <v>350</v>
      </c>
      <c r="B95" s="10" t="s">
        <v>627</v>
      </c>
      <c r="C95" s="11">
        <v>25</v>
      </c>
      <c r="D95" s="11">
        <v>22</v>
      </c>
      <c r="E95" s="11">
        <v>26</v>
      </c>
      <c r="F95" s="11">
        <v>48</v>
      </c>
      <c r="G95" s="100" t="s">
        <v>421</v>
      </c>
      <c r="H95" s="10" t="s">
        <v>626</v>
      </c>
      <c r="I95" s="11">
        <v>13</v>
      </c>
      <c r="J95" s="11">
        <v>14</v>
      </c>
      <c r="K95" s="11">
        <v>11</v>
      </c>
      <c r="L95" s="11">
        <v>25</v>
      </c>
      <c r="M95" s="198"/>
      <c r="N95" s="404"/>
      <c r="O95" s="107">
        <v>3058</v>
      </c>
      <c r="P95" s="405" t="s">
        <v>496</v>
      </c>
      <c r="Q95" s="405"/>
      <c r="R95" s="108"/>
      <c r="S95" s="432"/>
      <c r="T95" s="170" t="s">
        <v>324</v>
      </c>
      <c r="U95" s="182" t="s">
        <v>325</v>
      </c>
      <c r="V95" s="11">
        <v>82</v>
      </c>
      <c r="W95" s="11">
        <v>87</v>
      </c>
      <c r="X95" s="11">
        <v>91</v>
      </c>
      <c r="Y95" s="99">
        <v>178</v>
      </c>
    </row>
    <row r="96" spans="1:25" ht="15.75" customHeight="1">
      <c r="A96" s="52" t="s">
        <v>145</v>
      </c>
      <c r="B96" s="10" t="s">
        <v>625</v>
      </c>
      <c r="C96" s="11">
        <v>11</v>
      </c>
      <c r="D96" s="11">
        <v>7</v>
      </c>
      <c r="E96" s="11">
        <v>13</v>
      </c>
      <c r="F96" s="11">
        <v>20</v>
      </c>
      <c r="G96" s="100" t="s">
        <v>422</v>
      </c>
      <c r="H96" s="10" t="s">
        <v>624</v>
      </c>
      <c r="I96" s="11">
        <v>73</v>
      </c>
      <c r="J96" s="11">
        <v>69</v>
      </c>
      <c r="K96" s="11">
        <v>79</v>
      </c>
      <c r="L96" s="11">
        <v>148</v>
      </c>
      <c r="M96" s="198"/>
      <c r="N96" s="406" t="s">
        <v>370</v>
      </c>
      <c r="O96" s="109">
        <v>3060</v>
      </c>
      <c r="P96" s="397" t="s">
        <v>370</v>
      </c>
      <c r="Q96" s="398"/>
      <c r="R96" s="108"/>
      <c r="S96" s="432"/>
      <c r="T96" s="170" t="s">
        <v>328</v>
      </c>
      <c r="U96" s="182" t="s">
        <v>329</v>
      </c>
      <c r="V96" s="11">
        <v>43</v>
      </c>
      <c r="W96" s="11">
        <v>47</v>
      </c>
      <c r="X96" s="11">
        <v>49</v>
      </c>
      <c r="Y96" s="99">
        <v>96</v>
      </c>
    </row>
    <row r="97" spans="1:25" ht="15.75" customHeight="1">
      <c r="A97" s="110"/>
      <c r="B97" s="10"/>
      <c r="C97" s="11"/>
      <c r="D97" s="11"/>
      <c r="E97" s="11"/>
      <c r="F97" s="11"/>
      <c r="G97" s="100" t="s">
        <v>423</v>
      </c>
      <c r="H97" s="189" t="s">
        <v>623</v>
      </c>
      <c r="I97" s="11">
        <v>115</v>
      </c>
      <c r="J97" s="11">
        <v>112</v>
      </c>
      <c r="K97" s="11">
        <v>112</v>
      </c>
      <c r="L97" s="11">
        <v>224</v>
      </c>
      <c r="M97" s="198"/>
      <c r="N97" s="407"/>
      <c r="O97" s="109">
        <v>3061</v>
      </c>
      <c r="P97" s="397" t="s">
        <v>372</v>
      </c>
      <c r="Q97" s="398"/>
      <c r="R97" s="108"/>
      <c r="S97" s="432"/>
      <c r="T97" s="170" t="s">
        <v>351</v>
      </c>
      <c r="U97" s="182" t="s">
        <v>352</v>
      </c>
      <c r="V97" s="11">
        <v>47</v>
      </c>
      <c r="W97" s="11">
        <v>58</v>
      </c>
      <c r="X97" s="11">
        <v>51</v>
      </c>
      <c r="Y97" s="99">
        <v>109</v>
      </c>
    </row>
    <row r="98" spans="1:25" ht="15.75" customHeight="1">
      <c r="A98" s="110">
        <v>3045</v>
      </c>
      <c r="B98" s="187" t="s">
        <v>622</v>
      </c>
      <c r="C98" s="11">
        <v>202</v>
      </c>
      <c r="D98" s="11">
        <v>203</v>
      </c>
      <c r="E98" s="11">
        <v>246</v>
      </c>
      <c r="F98" s="11">
        <v>449</v>
      </c>
      <c r="G98" s="111"/>
      <c r="H98" s="187" t="s">
        <v>621</v>
      </c>
      <c r="I98" s="11">
        <v>223</v>
      </c>
      <c r="J98" s="11">
        <v>189</v>
      </c>
      <c r="K98" s="11">
        <v>218</v>
      </c>
      <c r="L98" s="11">
        <v>407</v>
      </c>
      <c r="M98" s="198"/>
      <c r="N98" s="407"/>
      <c r="O98" s="109">
        <v>3062</v>
      </c>
      <c r="P98" s="397" t="s">
        <v>374</v>
      </c>
      <c r="Q98" s="398"/>
      <c r="R98" s="108"/>
      <c r="S98" s="315"/>
      <c r="T98" s="170" t="s">
        <v>353</v>
      </c>
      <c r="U98" s="183" t="s">
        <v>677</v>
      </c>
      <c r="V98" s="11">
        <v>18</v>
      </c>
      <c r="W98" s="11">
        <v>16</v>
      </c>
      <c r="X98" s="11">
        <v>21</v>
      </c>
      <c r="Y98" s="99">
        <v>37</v>
      </c>
    </row>
    <row r="99" spans="1:25" ht="15.75" customHeight="1">
      <c r="A99" s="110" t="s">
        <v>357</v>
      </c>
      <c r="B99" s="10" t="s">
        <v>620</v>
      </c>
      <c r="C99" s="11">
        <v>41</v>
      </c>
      <c r="D99" s="11">
        <v>31</v>
      </c>
      <c r="E99" s="11">
        <v>39</v>
      </c>
      <c r="F99" s="11">
        <v>70</v>
      </c>
      <c r="G99" s="100" t="s">
        <v>432</v>
      </c>
      <c r="H99" s="10" t="s">
        <v>619</v>
      </c>
      <c r="I99" s="11">
        <v>32</v>
      </c>
      <c r="J99" s="11">
        <v>30</v>
      </c>
      <c r="K99" s="11">
        <v>38</v>
      </c>
      <c r="L99" s="11">
        <v>68</v>
      </c>
      <c r="M99" s="198"/>
      <c r="N99" s="407"/>
      <c r="O99" s="109">
        <v>3063</v>
      </c>
      <c r="P99" s="397" t="s">
        <v>376</v>
      </c>
      <c r="Q99" s="398"/>
      <c r="R99" s="108"/>
      <c r="S99" s="396" t="s">
        <v>486</v>
      </c>
      <c r="T99" s="170" t="s">
        <v>330</v>
      </c>
      <c r="U99" s="183" t="s">
        <v>331</v>
      </c>
      <c r="V99" s="11">
        <v>66</v>
      </c>
      <c r="W99" s="11">
        <v>76</v>
      </c>
      <c r="X99" s="11">
        <v>53</v>
      </c>
      <c r="Y99" s="99">
        <v>129</v>
      </c>
    </row>
    <row r="100" spans="1:25" ht="15.75" customHeight="1">
      <c r="A100" s="110" t="s">
        <v>358</v>
      </c>
      <c r="B100" s="10" t="s">
        <v>618</v>
      </c>
      <c r="C100" s="11">
        <v>13</v>
      </c>
      <c r="D100" s="11">
        <v>14</v>
      </c>
      <c r="E100" s="11">
        <v>14</v>
      </c>
      <c r="F100" s="11">
        <v>28</v>
      </c>
      <c r="G100" s="100" t="s">
        <v>433</v>
      </c>
      <c r="H100" s="10" t="s">
        <v>617</v>
      </c>
      <c r="I100" s="11">
        <v>194</v>
      </c>
      <c r="J100" s="11">
        <v>237</v>
      </c>
      <c r="K100" s="11">
        <v>260</v>
      </c>
      <c r="L100" s="11">
        <v>497</v>
      </c>
      <c r="M100" s="198"/>
      <c r="N100" s="407"/>
      <c r="O100" s="109">
        <v>3065</v>
      </c>
      <c r="P100" s="397" t="s">
        <v>378</v>
      </c>
      <c r="Q100" s="398"/>
      <c r="R100" s="108"/>
      <c r="S100" s="323"/>
      <c r="T100" s="170" t="s">
        <v>332</v>
      </c>
      <c r="U100" s="183" t="s">
        <v>333</v>
      </c>
      <c r="V100" s="11">
        <v>86</v>
      </c>
      <c r="W100" s="11">
        <v>98</v>
      </c>
      <c r="X100" s="11">
        <v>98</v>
      </c>
      <c r="Y100" s="99">
        <v>196</v>
      </c>
    </row>
    <row r="101" spans="1:25" ht="15.75" customHeight="1">
      <c r="A101" s="110" t="s">
        <v>359</v>
      </c>
      <c r="B101" s="10" t="s">
        <v>616</v>
      </c>
      <c r="C101" s="11">
        <v>15</v>
      </c>
      <c r="D101" s="11">
        <v>17</v>
      </c>
      <c r="E101" s="11">
        <v>12</v>
      </c>
      <c r="F101" s="11">
        <v>29</v>
      </c>
      <c r="G101" s="100"/>
      <c r="H101" s="192" t="s">
        <v>615</v>
      </c>
      <c r="I101" s="11">
        <v>77</v>
      </c>
      <c r="J101" s="11">
        <v>75</v>
      </c>
      <c r="K101" s="11">
        <v>117</v>
      </c>
      <c r="L101" s="11">
        <v>192</v>
      </c>
      <c r="M101" s="198"/>
      <c r="N101" s="408"/>
      <c r="O101" s="109">
        <v>3066</v>
      </c>
      <c r="P101" s="397" t="s">
        <v>146</v>
      </c>
      <c r="Q101" s="398"/>
      <c r="R101" s="108"/>
      <c r="S101" s="315"/>
      <c r="T101" s="170" t="s">
        <v>346</v>
      </c>
      <c r="U101" s="183" t="s">
        <v>347</v>
      </c>
      <c r="V101" s="11">
        <v>69</v>
      </c>
      <c r="W101" s="11">
        <v>80</v>
      </c>
      <c r="X101" s="11">
        <v>82</v>
      </c>
      <c r="Y101" s="99">
        <v>162</v>
      </c>
    </row>
    <row r="102" spans="1:25" ht="15.75" customHeight="1">
      <c r="A102" s="110" t="s">
        <v>360</v>
      </c>
      <c r="B102" s="10" t="s">
        <v>614</v>
      </c>
      <c r="C102" s="11">
        <v>38</v>
      </c>
      <c r="D102" s="11">
        <v>41</v>
      </c>
      <c r="E102" s="11">
        <v>42</v>
      </c>
      <c r="F102" s="11">
        <v>83</v>
      </c>
      <c r="G102" s="100"/>
      <c r="H102" s="47"/>
      <c r="I102" s="18"/>
      <c r="J102" s="18"/>
      <c r="K102" s="18"/>
      <c r="L102" s="11"/>
      <c r="M102" s="198"/>
      <c r="N102" s="399" t="s">
        <v>498</v>
      </c>
      <c r="O102" s="113">
        <v>3071</v>
      </c>
      <c r="P102" s="391" t="s">
        <v>385</v>
      </c>
      <c r="Q102" s="392"/>
      <c r="R102" s="108"/>
      <c r="S102" s="402" t="s">
        <v>489</v>
      </c>
      <c r="T102" s="170" t="s">
        <v>336</v>
      </c>
      <c r="U102" s="184" t="s">
        <v>337</v>
      </c>
      <c r="V102" s="11">
        <v>21</v>
      </c>
      <c r="W102" s="11">
        <v>24</v>
      </c>
      <c r="X102" s="11">
        <v>18</v>
      </c>
      <c r="Y102" s="99">
        <v>42</v>
      </c>
    </row>
    <row r="103" spans="1:25" ht="15.75" customHeight="1">
      <c r="A103" s="110" t="s">
        <v>361</v>
      </c>
      <c r="B103" s="10" t="s">
        <v>613</v>
      </c>
      <c r="C103" s="11">
        <v>39</v>
      </c>
      <c r="D103" s="11">
        <v>35</v>
      </c>
      <c r="E103" s="11">
        <v>46</v>
      </c>
      <c r="F103" s="11">
        <v>81</v>
      </c>
      <c r="G103" s="334"/>
      <c r="H103" s="388" t="s">
        <v>485</v>
      </c>
      <c r="I103" s="114">
        <v>3001</v>
      </c>
      <c r="J103" s="373" t="s">
        <v>304</v>
      </c>
      <c r="K103" s="374"/>
      <c r="L103" s="11"/>
      <c r="M103" s="198"/>
      <c r="N103" s="400"/>
      <c r="O103" s="113">
        <v>3073</v>
      </c>
      <c r="P103" s="391" t="s">
        <v>388</v>
      </c>
      <c r="Q103" s="392"/>
      <c r="R103" s="108"/>
      <c r="S103" s="323"/>
      <c r="T103" s="170" t="s">
        <v>338</v>
      </c>
      <c r="U103" s="184" t="s">
        <v>339</v>
      </c>
      <c r="V103" s="11">
        <v>41</v>
      </c>
      <c r="W103" s="11">
        <v>44</v>
      </c>
      <c r="X103" s="11">
        <v>51</v>
      </c>
      <c r="Y103" s="99">
        <v>95</v>
      </c>
    </row>
    <row r="104" spans="1:25" ht="15.75" customHeight="1">
      <c r="A104" s="110" t="s">
        <v>362</v>
      </c>
      <c r="B104" s="10" t="s">
        <v>612</v>
      </c>
      <c r="C104" s="11">
        <v>52</v>
      </c>
      <c r="D104" s="11">
        <v>42</v>
      </c>
      <c r="E104" s="11">
        <v>51</v>
      </c>
      <c r="F104" s="11">
        <v>93</v>
      </c>
      <c r="G104" s="386"/>
      <c r="H104" s="389"/>
      <c r="I104" s="114">
        <v>3002</v>
      </c>
      <c r="J104" s="373" t="s">
        <v>306</v>
      </c>
      <c r="K104" s="374"/>
      <c r="L104" s="11"/>
      <c r="M104" s="198"/>
      <c r="N104" s="401"/>
      <c r="O104" s="113">
        <v>3076</v>
      </c>
      <c r="P104" s="391" t="s">
        <v>391</v>
      </c>
      <c r="Q104" s="392"/>
      <c r="R104" s="108"/>
      <c r="S104" s="323"/>
      <c r="T104" s="170" t="s">
        <v>340</v>
      </c>
      <c r="U104" s="184" t="s">
        <v>341</v>
      </c>
      <c r="V104" s="11">
        <v>24</v>
      </c>
      <c r="W104" s="11">
        <v>29</v>
      </c>
      <c r="X104" s="11">
        <v>27</v>
      </c>
      <c r="Y104" s="99">
        <v>56</v>
      </c>
    </row>
    <row r="105" spans="1:25" ht="15.75" customHeight="1">
      <c r="A105" s="115" t="s">
        <v>363</v>
      </c>
      <c r="B105" s="31" t="s">
        <v>611</v>
      </c>
      <c r="C105" s="11">
        <v>37</v>
      </c>
      <c r="D105" s="11">
        <v>43</v>
      </c>
      <c r="E105" s="11">
        <v>33</v>
      </c>
      <c r="F105" s="11">
        <v>76</v>
      </c>
      <c r="G105" s="386"/>
      <c r="H105" s="389"/>
      <c r="I105" s="114">
        <v>3004</v>
      </c>
      <c r="J105" s="373" t="s">
        <v>308</v>
      </c>
      <c r="K105" s="374"/>
      <c r="L105" s="11"/>
      <c r="M105" s="198"/>
      <c r="N105" s="393" t="s">
        <v>147</v>
      </c>
      <c r="O105" s="172">
        <v>3072</v>
      </c>
      <c r="P105" s="375" t="s">
        <v>499</v>
      </c>
      <c r="Q105" s="376"/>
      <c r="R105" s="108"/>
      <c r="S105" s="323"/>
      <c r="T105" s="170" t="s">
        <v>342</v>
      </c>
      <c r="U105" s="184" t="s">
        <v>343</v>
      </c>
      <c r="V105" s="11">
        <v>44</v>
      </c>
      <c r="W105" s="11">
        <v>46</v>
      </c>
      <c r="X105" s="11">
        <v>47</v>
      </c>
      <c r="Y105" s="99">
        <v>93</v>
      </c>
    </row>
    <row r="106" spans="1:25" ht="15.75" customHeight="1">
      <c r="A106" s="115" t="s">
        <v>409</v>
      </c>
      <c r="B106" s="31" t="s">
        <v>610</v>
      </c>
      <c r="C106" s="11">
        <v>80</v>
      </c>
      <c r="D106" s="11">
        <v>73</v>
      </c>
      <c r="E106" s="11">
        <v>74</v>
      </c>
      <c r="F106" s="11">
        <v>147</v>
      </c>
      <c r="G106" s="386"/>
      <c r="H106" s="389"/>
      <c r="I106" s="114">
        <v>3005</v>
      </c>
      <c r="J106" s="373" t="s">
        <v>310</v>
      </c>
      <c r="K106" s="374"/>
      <c r="L106" s="11"/>
      <c r="M106" s="198"/>
      <c r="N106" s="394"/>
      <c r="O106" s="172">
        <v>3077</v>
      </c>
      <c r="P106" s="375" t="s">
        <v>393</v>
      </c>
      <c r="Q106" s="376"/>
      <c r="R106" s="108"/>
      <c r="S106" s="315"/>
      <c r="T106" s="170" t="s">
        <v>344</v>
      </c>
      <c r="U106" s="184" t="s">
        <v>345</v>
      </c>
      <c r="V106" s="11">
        <v>9</v>
      </c>
      <c r="W106" s="11">
        <v>5</v>
      </c>
      <c r="X106" s="11">
        <v>8</v>
      </c>
      <c r="Y106" s="99">
        <v>13</v>
      </c>
    </row>
    <row r="107" spans="1:25" ht="15.75" customHeight="1">
      <c r="A107" s="115" t="s">
        <v>434</v>
      </c>
      <c r="B107" s="31" t="s">
        <v>609</v>
      </c>
      <c r="C107" s="11">
        <v>200</v>
      </c>
      <c r="D107" s="11">
        <v>169</v>
      </c>
      <c r="E107" s="11">
        <v>197</v>
      </c>
      <c r="F107" s="11">
        <v>366</v>
      </c>
      <c r="G107" s="386"/>
      <c r="H107" s="389"/>
      <c r="I107" s="114">
        <v>3024</v>
      </c>
      <c r="J107" s="373" t="s">
        <v>335</v>
      </c>
      <c r="K107" s="374"/>
      <c r="L107" s="11"/>
      <c r="M107" s="198"/>
      <c r="N107" s="394"/>
      <c r="O107" s="172">
        <v>3078</v>
      </c>
      <c r="P107" s="375" t="s">
        <v>500</v>
      </c>
      <c r="Q107" s="376"/>
      <c r="R107" s="108"/>
      <c r="S107" s="377" t="s">
        <v>140</v>
      </c>
      <c r="T107" s="170" t="s">
        <v>354</v>
      </c>
      <c r="U107" s="185" t="s">
        <v>140</v>
      </c>
      <c r="V107" s="11">
        <v>152</v>
      </c>
      <c r="W107" s="11">
        <v>146</v>
      </c>
      <c r="X107" s="11">
        <v>191</v>
      </c>
      <c r="Y107" s="99">
        <v>337</v>
      </c>
    </row>
    <row r="108" spans="1:25" ht="15.75" customHeight="1">
      <c r="A108" s="110" t="s">
        <v>364</v>
      </c>
      <c r="B108" s="10" t="s">
        <v>608</v>
      </c>
      <c r="C108" s="11">
        <v>43</v>
      </c>
      <c r="D108" s="11">
        <v>40</v>
      </c>
      <c r="E108" s="11">
        <v>45</v>
      </c>
      <c r="F108" s="11">
        <v>85</v>
      </c>
      <c r="G108" s="387"/>
      <c r="H108" s="390"/>
      <c r="I108" s="114">
        <v>3032</v>
      </c>
      <c r="J108" s="373" t="s">
        <v>349</v>
      </c>
      <c r="K108" s="374"/>
      <c r="L108" s="11"/>
      <c r="M108" s="198"/>
      <c r="N108" s="394"/>
      <c r="O108" s="172">
        <v>3079</v>
      </c>
      <c r="P108" s="375" t="s">
        <v>396</v>
      </c>
      <c r="Q108" s="376"/>
      <c r="R108" s="108"/>
      <c r="S108" s="378"/>
      <c r="T108" s="170" t="s">
        <v>355</v>
      </c>
      <c r="U108" s="185" t="s">
        <v>356</v>
      </c>
      <c r="V108" s="11">
        <v>50</v>
      </c>
      <c r="W108" s="11">
        <v>57</v>
      </c>
      <c r="X108" s="11">
        <v>55</v>
      </c>
      <c r="Y108" s="99">
        <v>112</v>
      </c>
    </row>
    <row r="109" spans="1:25" ht="15.75" customHeight="1">
      <c r="A109" s="116"/>
      <c r="B109" s="171" t="s">
        <v>607</v>
      </c>
      <c r="C109" s="11">
        <v>123</v>
      </c>
      <c r="D109" s="11">
        <v>101</v>
      </c>
      <c r="E109" s="11">
        <v>128</v>
      </c>
      <c r="F109" s="11">
        <v>229</v>
      </c>
      <c r="G109" s="293"/>
      <c r="H109" s="380" t="s">
        <v>487</v>
      </c>
      <c r="I109" s="179">
        <v>3006</v>
      </c>
      <c r="J109" s="353" t="s">
        <v>312</v>
      </c>
      <c r="K109" s="354"/>
      <c r="L109" s="117"/>
      <c r="M109" s="198"/>
      <c r="N109" s="395"/>
      <c r="O109" s="172">
        <v>3080</v>
      </c>
      <c r="P109" s="375" t="s">
        <v>398</v>
      </c>
      <c r="Q109" s="376"/>
      <c r="R109" s="108"/>
      <c r="S109" s="383" t="s">
        <v>494</v>
      </c>
      <c r="T109" s="170"/>
      <c r="U109" s="248"/>
      <c r="V109" s="11"/>
      <c r="W109" s="11"/>
      <c r="X109" s="11"/>
      <c r="Y109" s="99"/>
    </row>
    <row r="110" spans="1:25" ht="15.75" customHeight="1">
      <c r="A110" s="110" t="s">
        <v>368</v>
      </c>
      <c r="B110" s="10" t="s">
        <v>606</v>
      </c>
      <c r="C110" s="11">
        <v>59</v>
      </c>
      <c r="D110" s="11">
        <v>46</v>
      </c>
      <c r="E110" s="11">
        <v>62</v>
      </c>
      <c r="F110" s="11">
        <v>108</v>
      </c>
      <c r="G110" s="379"/>
      <c r="H110" s="381"/>
      <c r="I110" s="119">
        <v>3008</v>
      </c>
      <c r="J110" s="353" t="s">
        <v>314</v>
      </c>
      <c r="K110" s="354"/>
      <c r="L110" s="120"/>
      <c r="M110" s="198"/>
      <c r="N110" s="367" t="s">
        <v>488</v>
      </c>
      <c r="O110" s="118">
        <v>3086</v>
      </c>
      <c r="P110" s="369" t="s">
        <v>405</v>
      </c>
      <c r="Q110" s="370"/>
      <c r="R110" s="108"/>
      <c r="S110" s="384"/>
      <c r="T110" s="170" t="s">
        <v>366</v>
      </c>
      <c r="U110" s="248" t="s">
        <v>495</v>
      </c>
      <c r="V110" s="11">
        <v>69</v>
      </c>
      <c r="W110" s="11">
        <v>45</v>
      </c>
      <c r="X110" s="11">
        <v>67</v>
      </c>
      <c r="Y110" s="99">
        <v>112</v>
      </c>
    </row>
    <row r="111" spans="1:25" ht="15.75" customHeight="1">
      <c r="A111" s="110" t="s">
        <v>365</v>
      </c>
      <c r="B111" s="10" t="s">
        <v>605</v>
      </c>
      <c r="C111" s="11">
        <v>16</v>
      </c>
      <c r="D111" s="11">
        <v>19</v>
      </c>
      <c r="E111" s="11">
        <v>16</v>
      </c>
      <c r="F111" s="11">
        <v>35</v>
      </c>
      <c r="G111" s="379"/>
      <c r="H111" s="381"/>
      <c r="I111" s="119">
        <v>3009</v>
      </c>
      <c r="J111" s="353" t="s">
        <v>316</v>
      </c>
      <c r="K111" s="354"/>
      <c r="L111" s="120"/>
      <c r="M111" s="198"/>
      <c r="N111" s="368"/>
      <c r="O111" s="118">
        <v>3087</v>
      </c>
      <c r="P111" s="369" t="s">
        <v>407</v>
      </c>
      <c r="Q111" s="370"/>
      <c r="R111" s="108"/>
      <c r="S111" s="385"/>
      <c r="T111" s="170" t="s">
        <v>367</v>
      </c>
      <c r="U111" s="248" t="s">
        <v>496</v>
      </c>
      <c r="V111" s="11">
        <v>54</v>
      </c>
      <c r="W111" s="11">
        <v>56</v>
      </c>
      <c r="X111" s="11">
        <v>61</v>
      </c>
      <c r="Y111" s="99">
        <v>117</v>
      </c>
    </row>
    <row r="112" spans="1:25" ht="15.75" customHeight="1">
      <c r="A112" s="116"/>
      <c r="B112" s="186" t="s">
        <v>604</v>
      </c>
      <c r="C112" s="11">
        <v>148</v>
      </c>
      <c r="D112" s="11">
        <v>132</v>
      </c>
      <c r="E112" s="11">
        <v>150</v>
      </c>
      <c r="F112" s="11">
        <v>282</v>
      </c>
      <c r="G112" s="379"/>
      <c r="H112" s="381"/>
      <c r="I112" s="119">
        <v>3010</v>
      </c>
      <c r="J112" s="353" t="s">
        <v>491</v>
      </c>
      <c r="K112" s="354"/>
      <c r="L112" s="120"/>
      <c r="M112" s="198"/>
      <c r="N112" s="371" t="s">
        <v>490</v>
      </c>
      <c r="O112" s="121">
        <v>3097</v>
      </c>
      <c r="P112" s="373" t="s">
        <v>413</v>
      </c>
      <c r="Q112" s="374"/>
      <c r="R112" s="108"/>
      <c r="S112" s="358" t="s">
        <v>370</v>
      </c>
      <c r="T112" s="170" t="s">
        <v>369</v>
      </c>
      <c r="U112" s="186" t="s">
        <v>370</v>
      </c>
      <c r="V112" s="11">
        <v>76</v>
      </c>
      <c r="W112" s="11">
        <v>67</v>
      </c>
      <c r="X112" s="11">
        <v>76</v>
      </c>
      <c r="Y112" s="99">
        <v>143</v>
      </c>
    </row>
    <row r="113" spans="1:25" ht="15.75" customHeight="1">
      <c r="A113" s="110" t="s">
        <v>380</v>
      </c>
      <c r="B113" s="10" t="s">
        <v>603</v>
      </c>
      <c r="C113" s="11">
        <v>38</v>
      </c>
      <c r="D113" s="11">
        <v>36</v>
      </c>
      <c r="E113" s="11">
        <v>36</v>
      </c>
      <c r="F113" s="11">
        <v>72</v>
      </c>
      <c r="G113" s="379"/>
      <c r="H113" s="381"/>
      <c r="I113" s="119">
        <v>3011</v>
      </c>
      <c r="J113" s="353" t="s">
        <v>319</v>
      </c>
      <c r="K113" s="354"/>
      <c r="L113" s="120"/>
      <c r="M113" s="198"/>
      <c r="N113" s="372"/>
      <c r="O113" s="121">
        <v>3098</v>
      </c>
      <c r="P113" s="359" t="s">
        <v>415</v>
      </c>
      <c r="Q113" s="360"/>
      <c r="R113" s="22"/>
      <c r="S113" s="323"/>
      <c r="T113" s="170" t="s">
        <v>371</v>
      </c>
      <c r="U113" s="186" t="s">
        <v>372</v>
      </c>
      <c r="V113" s="11">
        <v>8</v>
      </c>
      <c r="W113" s="11">
        <v>6</v>
      </c>
      <c r="X113" s="11">
        <v>8</v>
      </c>
      <c r="Y113" s="99">
        <v>14</v>
      </c>
    </row>
    <row r="114" spans="1:25" ht="15.75" customHeight="1">
      <c r="A114" s="110" t="s">
        <v>381</v>
      </c>
      <c r="B114" s="10" t="s">
        <v>602</v>
      </c>
      <c r="C114" s="11">
        <v>27</v>
      </c>
      <c r="D114" s="11">
        <v>28</v>
      </c>
      <c r="E114" s="11">
        <v>31</v>
      </c>
      <c r="F114" s="11">
        <v>59</v>
      </c>
      <c r="G114" s="379"/>
      <c r="H114" s="381"/>
      <c r="I114" s="119">
        <v>3012</v>
      </c>
      <c r="J114" s="353" t="s">
        <v>321</v>
      </c>
      <c r="K114" s="354"/>
      <c r="L114" s="120"/>
      <c r="M114" s="198"/>
      <c r="N114" s="361" t="s">
        <v>424</v>
      </c>
      <c r="O114" s="122">
        <v>3106</v>
      </c>
      <c r="P114" s="363" t="s">
        <v>424</v>
      </c>
      <c r="Q114" s="364"/>
      <c r="R114" s="22"/>
      <c r="S114" s="323"/>
      <c r="T114" s="170" t="s">
        <v>373</v>
      </c>
      <c r="U114" s="186" t="s">
        <v>374</v>
      </c>
      <c r="V114" s="11">
        <v>38</v>
      </c>
      <c r="W114" s="11">
        <v>43</v>
      </c>
      <c r="X114" s="11">
        <v>42</v>
      </c>
      <c r="Y114" s="99">
        <v>85</v>
      </c>
    </row>
    <row r="115" spans="1:25" ht="15.75" customHeight="1">
      <c r="A115" s="110" t="s">
        <v>382</v>
      </c>
      <c r="B115" s="10" t="s">
        <v>601</v>
      </c>
      <c r="C115" s="11">
        <v>29</v>
      </c>
      <c r="D115" s="11">
        <v>25</v>
      </c>
      <c r="E115" s="11">
        <v>32</v>
      </c>
      <c r="F115" s="11">
        <v>57</v>
      </c>
      <c r="G115" s="379"/>
      <c r="H115" s="381"/>
      <c r="I115" s="119">
        <v>3015</v>
      </c>
      <c r="J115" s="353" t="s">
        <v>323</v>
      </c>
      <c r="K115" s="354"/>
      <c r="L115" s="120"/>
      <c r="M115" s="198"/>
      <c r="N115" s="362"/>
      <c r="O115" s="122">
        <v>3108</v>
      </c>
      <c r="P115" s="363" t="s">
        <v>501</v>
      </c>
      <c r="Q115" s="364"/>
      <c r="R115" s="22"/>
      <c r="S115" s="323"/>
      <c r="T115" s="170" t="s">
        <v>375</v>
      </c>
      <c r="U115" s="186" t="s">
        <v>376</v>
      </c>
      <c r="V115" s="11">
        <v>4</v>
      </c>
      <c r="W115" s="11">
        <v>3</v>
      </c>
      <c r="X115" s="11">
        <v>5</v>
      </c>
      <c r="Y115" s="99">
        <v>8</v>
      </c>
    </row>
    <row r="116" spans="1:25" ht="15.75" customHeight="1">
      <c r="A116" s="110" t="s">
        <v>383</v>
      </c>
      <c r="B116" s="10" t="s">
        <v>600</v>
      </c>
      <c r="C116" s="11">
        <v>41</v>
      </c>
      <c r="D116" s="11">
        <v>37</v>
      </c>
      <c r="E116" s="11">
        <v>44</v>
      </c>
      <c r="F116" s="11">
        <v>81</v>
      </c>
      <c r="G116" s="379"/>
      <c r="H116" s="381"/>
      <c r="I116" s="119">
        <v>3017</v>
      </c>
      <c r="J116" s="353" t="s">
        <v>325</v>
      </c>
      <c r="K116" s="354"/>
      <c r="L116" s="365" t="s">
        <v>681</v>
      </c>
      <c r="M116" s="198"/>
      <c r="N116" s="349" t="s">
        <v>497</v>
      </c>
      <c r="O116" s="123">
        <v>3109</v>
      </c>
      <c r="P116" s="351" t="s">
        <v>427</v>
      </c>
      <c r="Q116" s="352"/>
      <c r="R116" s="124"/>
      <c r="S116" s="323"/>
      <c r="T116" s="170" t="s">
        <v>377</v>
      </c>
      <c r="U116" s="186" t="s">
        <v>378</v>
      </c>
      <c r="V116" s="11">
        <v>9</v>
      </c>
      <c r="W116" s="11">
        <v>6</v>
      </c>
      <c r="X116" s="11">
        <v>8</v>
      </c>
      <c r="Y116" s="99">
        <v>14</v>
      </c>
    </row>
    <row r="117" spans="1:25" ht="15.75" customHeight="1">
      <c r="A117" s="110"/>
      <c r="B117" s="190" t="s">
        <v>599</v>
      </c>
      <c r="C117" s="11">
        <v>182</v>
      </c>
      <c r="D117" s="11">
        <v>167</v>
      </c>
      <c r="E117" s="11">
        <v>182</v>
      </c>
      <c r="F117" s="11">
        <v>349</v>
      </c>
      <c r="G117" s="379"/>
      <c r="H117" s="381"/>
      <c r="I117" s="119">
        <v>3020</v>
      </c>
      <c r="J117" s="353" t="s">
        <v>329</v>
      </c>
      <c r="K117" s="354"/>
      <c r="L117" s="366"/>
      <c r="M117" s="198"/>
      <c r="N117" s="350"/>
      <c r="O117" s="123">
        <v>3110</v>
      </c>
      <c r="P117" s="351" t="s">
        <v>429</v>
      </c>
      <c r="Q117" s="352"/>
      <c r="R117" s="124"/>
      <c r="S117" s="315"/>
      <c r="T117" s="170" t="s">
        <v>379</v>
      </c>
      <c r="U117" s="186" t="s">
        <v>146</v>
      </c>
      <c r="V117" s="11">
        <v>13</v>
      </c>
      <c r="W117" s="11">
        <v>7</v>
      </c>
      <c r="X117" s="11">
        <v>11</v>
      </c>
      <c r="Y117" s="99">
        <v>18</v>
      </c>
    </row>
    <row r="118" spans="1:25" ht="15.75" customHeight="1" thickBot="1">
      <c r="A118" s="126"/>
      <c r="B118" s="173" t="s">
        <v>598</v>
      </c>
      <c r="C118" s="11">
        <v>425</v>
      </c>
      <c r="D118" s="11">
        <v>467</v>
      </c>
      <c r="E118" s="11">
        <v>487</v>
      </c>
      <c r="F118" s="11">
        <v>954</v>
      </c>
      <c r="G118" s="379"/>
      <c r="H118" s="381"/>
      <c r="I118" s="127">
        <v>3043</v>
      </c>
      <c r="J118" s="355" t="s">
        <v>352</v>
      </c>
      <c r="K118" s="356"/>
      <c r="L118" s="128"/>
      <c r="M118" s="198"/>
      <c r="N118" s="350"/>
      <c r="O118" s="125">
        <v>3112</v>
      </c>
      <c r="P118" s="357" t="s">
        <v>431</v>
      </c>
      <c r="Q118" s="357"/>
      <c r="R118" s="22"/>
      <c r="S118" s="335" t="s">
        <v>498</v>
      </c>
      <c r="T118" s="170" t="s">
        <v>384</v>
      </c>
      <c r="U118" s="190" t="s">
        <v>385</v>
      </c>
      <c r="V118" s="11">
        <v>91</v>
      </c>
      <c r="W118" s="11">
        <v>80</v>
      </c>
      <c r="X118" s="11">
        <v>87</v>
      </c>
      <c r="Y118" s="99">
        <v>167</v>
      </c>
    </row>
    <row r="119" spans="1:25" ht="15.75" customHeight="1">
      <c r="A119" s="104"/>
      <c r="B119" s="10"/>
      <c r="C119" s="228">
        <v>3640</v>
      </c>
      <c r="D119" s="228">
        <v>3619</v>
      </c>
      <c r="E119" s="228">
        <v>3919</v>
      </c>
      <c r="F119" s="228">
        <v>7538</v>
      </c>
      <c r="G119" s="298"/>
      <c r="H119" s="382"/>
      <c r="I119" s="229">
        <v>3044</v>
      </c>
      <c r="J119" s="336" t="s">
        <v>665</v>
      </c>
      <c r="K119" s="337"/>
      <c r="L119" s="231">
        <v>4871</v>
      </c>
      <c r="M119" s="279" t="s">
        <v>502</v>
      </c>
      <c r="N119" s="280"/>
      <c r="O119" s="6" t="s">
        <v>454</v>
      </c>
      <c r="P119" s="6" t="s">
        <v>455</v>
      </c>
      <c r="Q119" s="6" t="s">
        <v>456</v>
      </c>
      <c r="R119" s="7" t="s">
        <v>457</v>
      </c>
      <c r="S119" s="323"/>
      <c r="T119" s="170" t="s">
        <v>387</v>
      </c>
      <c r="U119" s="190" t="s">
        <v>388</v>
      </c>
      <c r="V119" s="11">
        <v>64</v>
      </c>
      <c r="W119" s="11">
        <v>63</v>
      </c>
      <c r="X119" s="11">
        <v>69</v>
      </c>
      <c r="Y119" s="99">
        <v>132</v>
      </c>
    </row>
    <row r="120" spans="1:25" ht="15.75" customHeight="1" thickBot="1">
      <c r="A120" s="207"/>
      <c r="B120" s="208"/>
      <c r="C120" s="209"/>
      <c r="D120" s="209"/>
      <c r="E120" s="209"/>
      <c r="F120" s="209"/>
      <c r="G120" s="210"/>
      <c r="H120" s="211"/>
      <c r="I120" s="209"/>
      <c r="J120" s="209"/>
      <c r="K120" s="209"/>
      <c r="L120" s="209"/>
      <c r="M120" s="281"/>
      <c r="N120" s="282"/>
      <c r="O120" s="40">
        <v>5856</v>
      </c>
      <c r="P120" s="40">
        <v>5732</v>
      </c>
      <c r="Q120" s="40">
        <v>6339</v>
      </c>
      <c r="R120" s="42">
        <v>12071</v>
      </c>
      <c r="S120" s="315"/>
      <c r="T120" s="170" t="s">
        <v>390</v>
      </c>
      <c r="U120" s="190" t="s">
        <v>391</v>
      </c>
      <c r="V120" s="11">
        <v>27</v>
      </c>
      <c r="W120" s="11">
        <v>24</v>
      </c>
      <c r="X120" s="11">
        <v>26</v>
      </c>
      <c r="Y120" s="99">
        <v>50</v>
      </c>
    </row>
    <row r="121" spans="1:25" ht="15.75" customHeight="1">
      <c r="A121" s="21"/>
      <c r="B121" s="47"/>
      <c r="C121" s="194"/>
      <c r="D121" s="194"/>
      <c r="E121" s="194"/>
      <c r="F121" s="194"/>
      <c r="G121" s="195"/>
      <c r="H121" s="196"/>
      <c r="I121" s="194"/>
      <c r="J121" s="194"/>
      <c r="K121" s="194"/>
      <c r="L121" s="194"/>
      <c r="M121" s="269" t="s">
        <v>469</v>
      </c>
      <c r="N121" s="269"/>
      <c r="O121" s="269"/>
      <c r="P121" s="269"/>
      <c r="Q121" s="269"/>
      <c r="R121" s="269"/>
      <c r="S121" s="338" t="s">
        <v>147</v>
      </c>
      <c r="T121" s="170" t="s">
        <v>386</v>
      </c>
      <c r="U121" s="191" t="s">
        <v>499</v>
      </c>
      <c r="V121" s="11">
        <v>25</v>
      </c>
      <c r="W121" s="11">
        <v>17</v>
      </c>
      <c r="X121" s="11">
        <v>21</v>
      </c>
      <c r="Y121" s="99">
        <v>38</v>
      </c>
    </row>
    <row r="122" spans="1:25" ht="24" customHeight="1">
      <c r="A122" s="341" t="s">
        <v>450</v>
      </c>
      <c r="B122" s="341"/>
      <c r="C122" s="341"/>
      <c r="D122" s="341"/>
      <c r="E122" s="341"/>
      <c r="F122" s="341"/>
      <c r="G122" s="341"/>
      <c r="H122" s="341"/>
      <c r="I122" s="341"/>
      <c r="J122" s="341"/>
      <c r="K122" s="341"/>
      <c r="L122" s="341"/>
      <c r="M122" s="341"/>
      <c r="N122" s="341"/>
      <c r="O122" s="341"/>
      <c r="P122" s="341"/>
      <c r="Q122" s="341"/>
      <c r="R122" s="341"/>
      <c r="S122" s="339"/>
      <c r="T122" s="170" t="s">
        <v>392</v>
      </c>
      <c r="U122" s="191" t="s">
        <v>393</v>
      </c>
      <c r="V122" s="11">
        <v>30</v>
      </c>
      <c r="W122" s="11">
        <v>24</v>
      </c>
      <c r="X122" s="11">
        <v>22</v>
      </c>
      <c r="Y122" s="99">
        <v>46</v>
      </c>
    </row>
    <row r="123" spans="1:25" ht="15.75" customHeight="1" thickBot="1">
      <c r="A123" s="129" t="s">
        <v>503</v>
      </c>
      <c r="B123" s="129"/>
      <c r="P123" s="342" t="str">
        <f>P2</f>
        <v>令和２年９月30日現在</v>
      </c>
      <c r="Q123" s="342"/>
      <c r="R123" s="342"/>
      <c r="S123" s="339"/>
      <c r="T123" s="170" t="s">
        <v>394</v>
      </c>
      <c r="U123" s="191" t="s">
        <v>500</v>
      </c>
      <c r="V123" s="11">
        <v>214</v>
      </c>
      <c r="W123" s="11">
        <v>253</v>
      </c>
      <c r="X123" s="11">
        <v>260</v>
      </c>
      <c r="Y123" s="99">
        <v>513</v>
      </c>
    </row>
    <row r="124" spans="1:25" ht="15.75" customHeight="1">
      <c r="A124" s="4" t="s">
        <v>452</v>
      </c>
      <c r="B124" s="5" t="s">
        <v>453</v>
      </c>
      <c r="C124" s="6" t="s">
        <v>454</v>
      </c>
      <c r="D124" s="6" t="s">
        <v>455</v>
      </c>
      <c r="E124" s="6" t="s">
        <v>456</v>
      </c>
      <c r="F124" s="6" t="s">
        <v>457</v>
      </c>
      <c r="G124" s="6" t="s">
        <v>452</v>
      </c>
      <c r="H124" s="5" t="s">
        <v>453</v>
      </c>
      <c r="I124" s="97" t="s">
        <v>463</v>
      </c>
      <c r="J124" s="343" t="s">
        <v>484</v>
      </c>
      <c r="K124" s="344"/>
      <c r="L124" s="345"/>
      <c r="M124" s="6" t="s">
        <v>452</v>
      </c>
      <c r="N124" s="5" t="s">
        <v>453</v>
      </c>
      <c r="O124" s="97" t="s">
        <v>463</v>
      </c>
      <c r="P124" s="343" t="s">
        <v>484</v>
      </c>
      <c r="Q124" s="344"/>
      <c r="R124" s="331"/>
      <c r="S124" s="339"/>
      <c r="T124" s="170" t="s">
        <v>395</v>
      </c>
      <c r="U124" s="191" t="s">
        <v>396</v>
      </c>
      <c r="V124" s="11">
        <v>129</v>
      </c>
      <c r="W124" s="11">
        <v>144</v>
      </c>
      <c r="X124" s="11">
        <v>155</v>
      </c>
      <c r="Y124" s="99">
        <v>299</v>
      </c>
    </row>
    <row r="125" spans="1:25" ht="15.75" customHeight="1">
      <c r="A125" s="52" t="s">
        <v>438</v>
      </c>
      <c r="B125" s="10" t="s">
        <v>666</v>
      </c>
      <c r="C125" s="11">
        <v>99</v>
      </c>
      <c r="D125" s="11">
        <v>91</v>
      </c>
      <c r="E125" s="11">
        <v>97</v>
      </c>
      <c r="F125" s="11">
        <v>188</v>
      </c>
      <c r="G125" s="334" t="s">
        <v>150</v>
      </c>
      <c r="H125" s="290" t="s">
        <v>148</v>
      </c>
      <c r="I125" s="130">
        <v>4330</v>
      </c>
      <c r="J125" s="276" t="s">
        <v>504</v>
      </c>
      <c r="K125" s="278"/>
      <c r="L125" s="346"/>
      <c r="M125" s="290">
        <v>5117</v>
      </c>
      <c r="N125" s="290" t="s">
        <v>444</v>
      </c>
      <c r="O125" s="130">
        <v>4540</v>
      </c>
      <c r="P125" s="276" t="s">
        <v>505</v>
      </c>
      <c r="Q125" s="277"/>
      <c r="R125" s="332"/>
      <c r="S125" s="340"/>
      <c r="T125" s="170" t="s">
        <v>397</v>
      </c>
      <c r="U125" s="191" t="s">
        <v>398</v>
      </c>
      <c r="V125" s="11">
        <v>27</v>
      </c>
      <c r="W125" s="11">
        <v>29</v>
      </c>
      <c r="X125" s="11">
        <v>29</v>
      </c>
      <c r="Y125" s="99">
        <v>58</v>
      </c>
    </row>
    <row r="126" spans="1:25" ht="15.75" customHeight="1">
      <c r="A126" s="52" t="s">
        <v>149</v>
      </c>
      <c r="B126" s="10" t="s">
        <v>668</v>
      </c>
      <c r="C126" s="11">
        <v>337</v>
      </c>
      <c r="D126" s="11">
        <v>311</v>
      </c>
      <c r="E126" s="11">
        <v>314</v>
      </c>
      <c r="F126" s="11">
        <v>625</v>
      </c>
      <c r="G126" s="291"/>
      <c r="H126" s="291"/>
      <c r="I126" s="130">
        <v>4340</v>
      </c>
      <c r="J126" s="276" t="s">
        <v>506</v>
      </c>
      <c r="K126" s="278"/>
      <c r="L126" s="346"/>
      <c r="M126" s="291"/>
      <c r="N126" s="291"/>
      <c r="O126" s="130">
        <v>4550</v>
      </c>
      <c r="P126" s="286" t="s">
        <v>507</v>
      </c>
      <c r="Q126" s="276"/>
      <c r="R126" s="332"/>
      <c r="S126" s="324" t="s">
        <v>488</v>
      </c>
      <c r="T126" s="170" t="s">
        <v>404</v>
      </c>
      <c r="U126" s="188" t="s">
        <v>405</v>
      </c>
      <c r="V126" s="11">
        <v>79</v>
      </c>
      <c r="W126" s="11">
        <v>71</v>
      </c>
      <c r="X126" s="11">
        <v>86</v>
      </c>
      <c r="Y126" s="99">
        <v>157</v>
      </c>
    </row>
    <row r="127" spans="1:25" ht="15.75" customHeight="1">
      <c r="A127" s="52" t="s">
        <v>150</v>
      </c>
      <c r="B127" s="10" t="s">
        <v>669</v>
      </c>
      <c r="C127" s="11">
        <v>243</v>
      </c>
      <c r="D127" s="11">
        <v>176</v>
      </c>
      <c r="E127" s="11">
        <v>232</v>
      </c>
      <c r="F127" s="11">
        <v>408</v>
      </c>
      <c r="G127" s="302"/>
      <c r="H127" s="302"/>
      <c r="I127" s="130">
        <v>4800</v>
      </c>
      <c r="J127" s="276" t="s">
        <v>508</v>
      </c>
      <c r="K127" s="278"/>
      <c r="L127" s="346"/>
      <c r="M127" s="291"/>
      <c r="N127" s="291"/>
      <c r="O127" s="130">
        <v>4560</v>
      </c>
      <c r="P127" s="286" t="s">
        <v>509</v>
      </c>
      <c r="Q127" s="276"/>
      <c r="R127" s="332"/>
      <c r="S127" s="325"/>
      <c r="T127" s="170" t="s">
        <v>406</v>
      </c>
      <c r="U127" s="188" t="s">
        <v>407</v>
      </c>
      <c r="V127" s="11">
        <v>42</v>
      </c>
      <c r="W127" s="11">
        <v>40</v>
      </c>
      <c r="X127" s="11">
        <v>45</v>
      </c>
      <c r="Y127" s="99">
        <v>85</v>
      </c>
    </row>
    <row r="128" spans="1:25" ht="15.75" customHeight="1">
      <c r="A128" s="52" t="s">
        <v>151</v>
      </c>
      <c r="B128" s="10" t="s">
        <v>670</v>
      </c>
      <c r="C128" s="11">
        <v>192</v>
      </c>
      <c r="D128" s="11">
        <v>181</v>
      </c>
      <c r="E128" s="11">
        <v>196</v>
      </c>
      <c r="F128" s="11">
        <v>377</v>
      </c>
      <c r="G128" s="326" t="s">
        <v>151</v>
      </c>
      <c r="H128" s="290" t="s">
        <v>441</v>
      </c>
      <c r="I128" s="130">
        <v>4080</v>
      </c>
      <c r="J128" s="276" t="s">
        <v>510</v>
      </c>
      <c r="K128" s="277"/>
      <c r="L128" s="346"/>
      <c r="M128" s="291"/>
      <c r="N128" s="291"/>
      <c r="O128" s="130">
        <v>4570</v>
      </c>
      <c r="P128" s="286" t="s">
        <v>511</v>
      </c>
      <c r="Q128" s="276"/>
      <c r="R128" s="332"/>
      <c r="S128" s="330" t="s">
        <v>490</v>
      </c>
      <c r="T128" s="170" t="s">
        <v>412</v>
      </c>
      <c r="U128" s="181" t="s">
        <v>413</v>
      </c>
      <c r="V128" s="11">
        <v>93</v>
      </c>
      <c r="W128" s="11">
        <v>77</v>
      </c>
      <c r="X128" s="11">
        <v>96</v>
      </c>
      <c r="Y128" s="99">
        <v>173</v>
      </c>
    </row>
    <row r="129" spans="1:25" ht="15.75" customHeight="1">
      <c r="A129" s="52" t="s">
        <v>152</v>
      </c>
      <c r="B129" s="10" t="s">
        <v>671</v>
      </c>
      <c r="C129" s="11">
        <v>381</v>
      </c>
      <c r="D129" s="11">
        <v>345</v>
      </c>
      <c r="E129" s="11">
        <v>409</v>
      </c>
      <c r="F129" s="11">
        <v>754</v>
      </c>
      <c r="G129" s="327"/>
      <c r="H129" s="291"/>
      <c r="I129" s="130">
        <v>4090</v>
      </c>
      <c r="J129" s="276" t="s">
        <v>512</v>
      </c>
      <c r="K129" s="277"/>
      <c r="L129" s="346"/>
      <c r="M129" s="291"/>
      <c r="N129" s="291"/>
      <c r="O129" s="130">
        <v>4580</v>
      </c>
      <c r="P129" s="286" t="s">
        <v>513</v>
      </c>
      <c r="Q129" s="276"/>
      <c r="R129" s="332"/>
      <c r="S129" s="315"/>
      <c r="T129" s="170" t="s">
        <v>414</v>
      </c>
      <c r="U129" s="181" t="s">
        <v>415</v>
      </c>
      <c r="V129" s="11">
        <v>185</v>
      </c>
      <c r="W129" s="11">
        <v>167</v>
      </c>
      <c r="X129" s="11">
        <v>188</v>
      </c>
      <c r="Y129" s="99">
        <v>355</v>
      </c>
    </row>
    <row r="130" spans="1:25" ht="15.75" customHeight="1">
      <c r="A130" s="52" t="s">
        <v>153</v>
      </c>
      <c r="B130" s="10" t="s">
        <v>672</v>
      </c>
      <c r="C130" s="11">
        <v>580</v>
      </c>
      <c r="D130" s="11">
        <v>649</v>
      </c>
      <c r="E130" s="11">
        <v>708</v>
      </c>
      <c r="F130" s="11">
        <v>1357</v>
      </c>
      <c r="G130" s="327"/>
      <c r="H130" s="291"/>
      <c r="I130" s="130">
        <v>4100</v>
      </c>
      <c r="J130" s="276" t="s">
        <v>514</v>
      </c>
      <c r="K130" s="277"/>
      <c r="L130" s="346"/>
      <c r="M130" s="291"/>
      <c r="N130" s="291"/>
      <c r="O130" s="130">
        <v>4590</v>
      </c>
      <c r="P130" s="276" t="s">
        <v>515</v>
      </c>
      <c r="Q130" s="277"/>
      <c r="R130" s="332"/>
      <c r="S130" s="321" t="s">
        <v>424</v>
      </c>
      <c r="T130" s="170" t="s">
        <v>423</v>
      </c>
      <c r="U130" s="189" t="s">
        <v>424</v>
      </c>
      <c r="V130" s="11">
        <v>106</v>
      </c>
      <c r="W130" s="11">
        <v>107</v>
      </c>
      <c r="X130" s="11">
        <v>107</v>
      </c>
      <c r="Y130" s="99">
        <v>214</v>
      </c>
    </row>
    <row r="131" spans="1:25" ht="15.75" customHeight="1">
      <c r="A131" s="52" t="s">
        <v>154</v>
      </c>
      <c r="B131" s="10" t="s">
        <v>667</v>
      </c>
      <c r="C131" s="11">
        <v>362</v>
      </c>
      <c r="D131" s="11">
        <v>383</v>
      </c>
      <c r="E131" s="11">
        <v>444</v>
      </c>
      <c r="F131" s="11">
        <v>827</v>
      </c>
      <c r="G131" s="327"/>
      <c r="H131" s="291"/>
      <c r="I131" s="130">
        <v>4110</v>
      </c>
      <c r="J131" s="276" t="s">
        <v>516</v>
      </c>
      <c r="K131" s="277"/>
      <c r="L131" s="346"/>
      <c r="M131" s="291"/>
      <c r="N131" s="291"/>
      <c r="O131" s="130">
        <v>4600</v>
      </c>
      <c r="P131" s="276" t="s">
        <v>517</v>
      </c>
      <c r="Q131" s="277"/>
      <c r="R131" s="332"/>
      <c r="S131" s="315"/>
      <c r="T131" s="170" t="s">
        <v>425</v>
      </c>
      <c r="U131" s="189" t="s">
        <v>501</v>
      </c>
      <c r="V131" s="11">
        <v>9</v>
      </c>
      <c r="W131" s="11">
        <v>5</v>
      </c>
      <c r="X131" s="11">
        <v>5</v>
      </c>
      <c r="Y131" s="99">
        <v>10</v>
      </c>
    </row>
    <row r="132" spans="1:25" ht="15.75" customHeight="1">
      <c r="A132" s="52" t="s">
        <v>155</v>
      </c>
      <c r="B132" s="10" t="s">
        <v>673</v>
      </c>
      <c r="C132" s="11">
        <v>207</v>
      </c>
      <c r="D132" s="11">
        <v>193</v>
      </c>
      <c r="E132" s="11">
        <v>224</v>
      </c>
      <c r="F132" s="11">
        <v>417</v>
      </c>
      <c r="G132" s="327"/>
      <c r="H132" s="291"/>
      <c r="I132" s="130">
        <v>4230</v>
      </c>
      <c r="J132" s="276" t="s">
        <v>518</v>
      </c>
      <c r="K132" s="277"/>
      <c r="L132" s="346"/>
      <c r="M132" s="291"/>
      <c r="N132" s="291"/>
      <c r="O132" s="130">
        <v>4840</v>
      </c>
      <c r="P132" s="276" t="s">
        <v>261</v>
      </c>
      <c r="Q132" s="277"/>
      <c r="R132" s="332"/>
      <c r="S132" s="322" t="s">
        <v>497</v>
      </c>
      <c r="T132" s="170" t="s">
        <v>426</v>
      </c>
      <c r="U132" s="187" t="s">
        <v>427</v>
      </c>
      <c r="V132" s="11">
        <v>113</v>
      </c>
      <c r="W132" s="11">
        <v>91</v>
      </c>
      <c r="X132" s="11">
        <v>103</v>
      </c>
      <c r="Y132" s="99">
        <v>194</v>
      </c>
    </row>
    <row r="133" spans="1:25" ht="15.75" customHeight="1">
      <c r="A133" s="52" t="s">
        <v>156</v>
      </c>
      <c r="B133" s="10" t="s">
        <v>674</v>
      </c>
      <c r="C133" s="11">
        <v>222</v>
      </c>
      <c r="D133" s="11">
        <v>191</v>
      </c>
      <c r="E133" s="11">
        <v>234</v>
      </c>
      <c r="F133" s="11">
        <v>425</v>
      </c>
      <c r="G133" s="327"/>
      <c r="H133" s="291"/>
      <c r="I133" s="130">
        <v>4240</v>
      </c>
      <c r="J133" s="276" t="s">
        <v>519</v>
      </c>
      <c r="K133" s="278"/>
      <c r="L133" s="346"/>
      <c r="M133" s="291"/>
      <c r="N133" s="291"/>
      <c r="O133" s="130">
        <v>4850</v>
      </c>
      <c r="P133" s="276" t="s">
        <v>520</v>
      </c>
      <c r="Q133" s="277"/>
      <c r="R133" s="332"/>
      <c r="S133" s="323"/>
      <c r="T133" s="170" t="s">
        <v>428</v>
      </c>
      <c r="U133" s="187" t="s">
        <v>429</v>
      </c>
      <c r="V133" s="11">
        <v>59</v>
      </c>
      <c r="W133" s="11">
        <v>56</v>
      </c>
      <c r="X133" s="11">
        <v>63</v>
      </c>
      <c r="Y133" s="99">
        <v>119</v>
      </c>
    </row>
    <row r="134" spans="1:25" ht="15.75" customHeight="1">
      <c r="A134" s="52" t="s">
        <v>157</v>
      </c>
      <c r="B134" s="10" t="s">
        <v>675</v>
      </c>
      <c r="C134" s="11">
        <v>375</v>
      </c>
      <c r="D134" s="11">
        <v>445</v>
      </c>
      <c r="E134" s="11">
        <v>455</v>
      </c>
      <c r="F134" s="11">
        <v>900</v>
      </c>
      <c r="G134" s="327"/>
      <c r="H134" s="291"/>
      <c r="I134" s="130">
        <v>4250</v>
      </c>
      <c r="J134" s="276" t="s">
        <v>521</v>
      </c>
      <c r="K134" s="278"/>
      <c r="L134" s="346"/>
      <c r="M134" s="291"/>
      <c r="N134" s="291"/>
      <c r="O134" s="130">
        <v>4910</v>
      </c>
      <c r="P134" s="276" t="s">
        <v>522</v>
      </c>
      <c r="Q134" s="277"/>
      <c r="R134" s="332"/>
      <c r="S134" s="315"/>
      <c r="T134" s="170" t="s">
        <v>430</v>
      </c>
      <c r="U134" s="187" t="s">
        <v>431</v>
      </c>
      <c r="V134" s="11">
        <v>51</v>
      </c>
      <c r="W134" s="11">
        <v>42</v>
      </c>
      <c r="X134" s="11">
        <v>52</v>
      </c>
      <c r="Y134" s="99">
        <v>94</v>
      </c>
    </row>
    <row r="135" spans="1:25" ht="15.75" customHeight="1">
      <c r="A135" s="131"/>
      <c r="B135" s="10"/>
      <c r="C135" s="11"/>
      <c r="D135" s="11"/>
      <c r="E135" s="11"/>
      <c r="F135" s="11"/>
      <c r="G135" s="327"/>
      <c r="H135" s="291"/>
      <c r="I135" s="130">
        <v>4260</v>
      </c>
      <c r="J135" s="276" t="s">
        <v>523</v>
      </c>
      <c r="K135" s="278"/>
      <c r="L135" s="346"/>
      <c r="M135" s="302"/>
      <c r="N135" s="302"/>
      <c r="O135" s="130">
        <v>4970</v>
      </c>
      <c r="P135" s="312" t="s">
        <v>524</v>
      </c>
      <c r="Q135" s="313"/>
      <c r="R135" s="332"/>
      <c r="S135" s="314" t="s">
        <v>676</v>
      </c>
      <c r="T135" s="170" t="s">
        <v>399</v>
      </c>
      <c r="U135" s="187" t="s">
        <v>400</v>
      </c>
      <c r="V135" s="11">
        <v>2</v>
      </c>
      <c r="W135" s="11">
        <v>1</v>
      </c>
      <c r="X135" s="11">
        <v>3</v>
      </c>
      <c r="Y135" s="99">
        <v>4</v>
      </c>
    </row>
    <row r="136" spans="1:25" ht="15.75" customHeight="1">
      <c r="A136" s="316" t="s">
        <v>525</v>
      </c>
      <c r="B136" s="301"/>
      <c r="C136" s="301"/>
      <c r="D136" s="301"/>
      <c r="E136" s="317"/>
      <c r="F136" s="318"/>
      <c r="G136" s="328"/>
      <c r="H136" s="291"/>
      <c r="I136" s="130">
        <v>4270</v>
      </c>
      <c r="J136" s="276" t="s">
        <v>526</v>
      </c>
      <c r="K136" s="278"/>
      <c r="L136" s="346"/>
      <c r="M136" s="290">
        <v>5118</v>
      </c>
      <c r="N136" s="290" t="s">
        <v>445</v>
      </c>
      <c r="O136" s="130">
        <v>4380</v>
      </c>
      <c r="P136" s="276" t="s">
        <v>527</v>
      </c>
      <c r="Q136" s="277"/>
      <c r="R136" s="332"/>
      <c r="S136" s="315"/>
      <c r="T136" s="170" t="s">
        <v>401</v>
      </c>
      <c r="U136" s="187" t="s">
        <v>402</v>
      </c>
      <c r="V136" s="11">
        <v>10</v>
      </c>
      <c r="W136" s="11">
        <v>10</v>
      </c>
      <c r="X136" s="11">
        <v>7</v>
      </c>
      <c r="Y136" s="99">
        <v>17</v>
      </c>
    </row>
    <row r="137" spans="1:25" ht="15.75" customHeight="1">
      <c r="A137" s="132" t="s">
        <v>452</v>
      </c>
      <c r="B137" s="133" t="s">
        <v>453</v>
      </c>
      <c r="C137" s="134" t="s">
        <v>463</v>
      </c>
      <c r="D137" s="308" t="s">
        <v>484</v>
      </c>
      <c r="E137" s="309"/>
      <c r="F137" s="319"/>
      <c r="G137" s="327"/>
      <c r="H137" s="291"/>
      <c r="I137" s="130">
        <v>4350</v>
      </c>
      <c r="J137" s="306" t="s">
        <v>528</v>
      </c>
      <c r="K137" s="307"/>
      <c r="L137" s="346"/>
      <c r="M137" s="291"/>
      <c r="N137" s="291"/>
      <c r="O137" s="130">
        <v>4390</v>
      </c>
      <c r="P137" s="276" t="s">
        <v>529</v>
      </c>
      <c r="Q137" s="277"/>
      <c r="R137" s="332"/>
      <c r="S137" s="310" t="s">
        <v>492</v>
      </c>
      <c r="T137" s="100" t="s">
        <v>435</v>
      </c>
      <c r="U137" s="112" t="s">
        <v>493</v>
      </c>
      <c r="V137" s="11">
        <v>71</v>
      </c>
      <c r="W137" s="11">
        <v>69</v>
      </c>
      <c r="X137" s="11">
        <v>109</v>
      </c>
      <c r="Y137" s="99">
        <v>178</v>
      </c>
    </row>
    <row r="138" spans="1:25" ht="15.75" customHeight="1">
      <c r="A138" s="303" t="s">
        <v>438</v>
      </c>
      <c r="B138" s="290" t="s">
        <v>439</v>
      </c>
      <c r="C138" s="130">
        <v>4010</v>
      </c>
      <c r="D138" s="276" t="s">
        <v>530</v>
      </c>
      <c r="E138" s="277"/>
      <c r="F138" s="319"/>
      <c r="G138" s="327"/>
      <c r="H138" s="291"/>
      <c r="I138" s="130">
        <v>4360</v>
      </c>
      <c r="J138" s="306" t="s">
        <v>531</v>
      </c>
      <c r="K138" s="307"/>
      <c r="L138" s="346"/>
      <c r="M138" s="291"/>
      <c r="N138" s="291"/>
      <c r="O138" s="130">
        <v>4410</v>
      </c>
      <c r="P138" s="276" t="s">
        <v>532</v>
      </c>
      <c r="Q138" s="277"/>
      <c r="R138" s="332"/>
      <c r="S138" s="311"/>
      <c r="T138" s="100" t="s">
        <v>436</v>
      </c>
      <c r="U138" s="10" t="s">
        <v>437</v>
      </c>
      <c r="V138" s="230">
        <v>6</v>
      </c>
      <c r="W138" s="230">
        <v>6</v>
      </c>
      <c r="X138" s="230">
        <v>8</v>
      </c>
      <c r="Y138" s="230">
        <v>14</v>
      </c>
    </row>
    <row r="139" spans="1:18" ht="15.75" customHeight="1">
      <c r="A139" s="304"/>
      <c r="B139" s="291"/>
      <c r="C139" s="130">
        <v>4020</v>
      </c>
      <c r="D139" s="276" t="s">
        <v>533</v>
      </c>
      <c r="E139" s="277"/>
      <c r="F139" s="319"/>
      <c r="G139" s="329"/>
      <c r="H139" s="302"/>
      <c r="I139" s="130">
        <v>4370</v>
      </c>
      <c r="J139" s="306" t="s">
        <v>534</v>
      </c>
      <c r="K139" s="307"/>
      <c r="L139" s="346"/>
      <c r="M139" s="291"/>
      <c r="N139" s="291"/>
      <c r="O139" s="130">
        <v>4420</v>
      </c>
      <c r="P139" s="276" t="s">
        <v>535</v>
      </c>
      <c r="Q139" s="277"/>
      <c r="R139" s="332"/>
    </row>
    <row r="140" spans="1:18" ht="15.75" customHeight="1">
      <c r="A140" s="304"/>
      <c r="B140" s="291"/>
      <c r="C140" s="130">
        <v>4030</v>
      </c>
      <c r="D140" s="276" t="s">
        <v>536</v>
      </c>
      <c r="E140" s="277"/>
      <c r="F140" s="319"/>
      <c r="G140" s="290">
        <v>5115</v>
      </c>
      <c r="H140" s="290" t="s">
        <v>442</v>
      </c>
      <c r="I140" s="130">
        <v>4430</v>
      </c>
      <c r="J140" s="276" t="s">
        <v>537</v>
      </c>
      <c r="K140" s="278"/>
      <c r="L140" s="346"/>
      <c r="M140" s="302"/>
      <c r="N140" s="302"/>
      <c r="O140" s="130">
        <v>4620</v>
      </c>
      <c r="P140" s="276" t="s">
        <v>538</v>
      </c>
      <c r="Q140" s="277"/>
      <c r="R140" s="332"/>
    </row>
    <row r="141" spans="1:18" ht="15.75" customHeight="1">
      <c r="A141" s="304"/>
      <c r="B141" s="291"/>
      <c r="C141" s="130">
        <v>4040</v>
      </c>
      <c r="D141" s="276" t="s">
        <v>539</v>
      </c>
      <c r="E141" s="277"/>
      <c r="F141" s="319"/>
      <c r="G141" s="291"/>
      <c r="H141" s="291"/>
      <c r="I141" s="130">
        <v>4640</v>
      </c>
      <c r="J141" s="276" t="s">
        <v>540</v>
      </c>
      <c r="K141" s="278"/>
      <c r="L141" s="346"/>
      <c r="M141" s="290">
        <v>5119</v>
      </c>
      <c r="N141" s="290" t="s">
        <v>446</v>
      </c>
      <c r="O141" s="130">
        <v>4670</v>
      </c>
      <c r="P141" s="276" t="s">
        <v>541</v>
      </c>
      <c r="Q141" s="277"/>
      <c r="R141" s="332"/>
    </row>
    <row r="142" spans="1:18" ht="15.75" customHeight="1">
      <c r="A142" s="304"/>
      <c r="B142" s="291"/>
      <c r="C142" s="130">
        <v>4050</v>
      </c>
      <c r="D142" s="276" t="s">
        <v>542</v>
      </c>
      <c r="E142" s="277"/>
      <c r="F142" s="319"/>
      <c r="G142" s="291"/>
      <c r="H142" s="291"/>
      <c r="I142" s="130">
        <v>4650</v>
      </c>
      <c r="J142" s="276" t="s">
        <v>543</v>
      </c>
      <c r="K142" s="278"/>
      <c r="L142" s="346"/>
      <c r="M142" s="291"/>
      <c r="N142" s="291"/>
      <c r="O142" s="130">
        <v>4680</v>
      </c>
      <c r="P142" s="276" t="s">
        <v>544</v>
      </c>
      <c r="Q142" s="277"/>
      <c r="R142" s="332"/>
    </row>
    <row r="143" spans="1:18" ht="15.75" customHeight="1">
      <c r="A143" s="304"/>
      <c r="B143" s="291"/>
      <c r="C143" s="130">
        <v>4060</v>
      </c>
      <c r="D143" s="276" t="s">
        <v>545</v>
      </c>
      <c r="E143" s="277"/>
      <c r="F143" s="319"/>
      <c r="G143" s="291"/>
      <c r="H143" s="291"/>
      <c r="I143" s="130">
        <v>4660</v>
      </c>
      <c r="J143" s="276" t="s">
        <v>546</v>
      </c>
      <c r="K143" s="278"/>
      <c r="L143" s="346"/>
      <c r="M143" s="291"/>
      <c r="N143" s="291"/>
      <c r="O143" s="130">
        <v>4690</v>
      </c>
      <c r="P143" s="276" t="s">
        <v>547</v>
      </c>
      <c r="Q143" s="277"/>
      <c r="R143" s="332"/>
    </row>
    <row r="144" spans="1:18" ht="15.75" customHeight="1">
      <c r="A144" s="305"/>
      <c r="B144" s="302"/>
      <c r="C144" s="130">
        <v>4070</v>
      </c>
      <c r="D144" s="276" t="s">
        <v>548</v>
      </c>
      <c r="E144" s="277"/>
      <c r="F144" s="319"/>
      <c r="G144" s="291"/>
      <c r="H144" s="291"/>
      <c r="I144" s="130">
        <v>4790</v>
      </c>
      <c r="J144" s="276" t="s">
        <v>549</v>
      </c>
      <c r="K144" s="278"/>
      <c r="L144" s="346"/>
      <c r="M144" s="291"/>
      <c r="N144" s="291"/>
      <c r="O144" s="130">
        <v>4700</v>
      </c>
      <c r="P144" s="276" t="s">
        <v>550</v>
      </c>
      <c r="Q144" s="277"/>
      <c r="R144" s="332"/>
    </row>
    <row r="145" spans="1:18" ht="15.75" customHeight="1">
      <c r="A145" s="303" t="s">
        <v>149</v>
      </c>
      <c r="B145" s="290" t="s">
        <v>440</v>
      </c>
      <c r="C145" s="130">
        <v>4120</v>
      </c>
      <c r="D145" s="276" t="s">
        <v>551</v>
      </c>
      <c r="E145" s="277"/>
      <c r="F145" s="319"/>
      <c r="G145" s="302"/>
      <c r="H145" s="302"/>
      <c r="I145" s="130">
        <v>4880</v>
      </c>
      <c r="J145" s="276" t="s">
        <v>552</v>
      </c>
      <c r="K145" s="278"/>
      <c r="L145" s="346"/>
      <c r="M145" s="291"/>
      <c r="N145" s="291"/>
      <c r="O145" s="130">
        <v>4710</v>
      </c>
      <c r="P145" s="276" t="s">
        <v>553</v>
      </c>
      <c r="Q145" s="277"/>
      <c r="R145" s="332"/>
    </row>
    <row r="146" spans="1:18" ht="15.75" customHeight="1">
      <c r="A146" s="304"/>
      <c r="B146" s="291"/>
      <c r="C146" s="130">
        <v>4130</v>
      </c>
      <c r="D146" s="276" t="s">
        <v>554</v>
      </c>
      <c r="E146" s="277"/>
      <c r="F146" s="319"/>
      <c r="G146" s="290">
        <v>5116</v>
      </c>
      <c r="H146" s="290" t="s">
        <v>443</v>
      </c>
      <c r="I146" s="130">
        <v>4440</v>
      </c>
      <c r="J146" s="276" t="s">
        <v>555</v>
      </c>
      <c r="K146" s="278"/>
      <c r="L146" s="346"/>
      <c r="M146" s="302"/>
      <c r="N146" s="302"/>
      <c r="O146" s="130">
        <v>4720</v>
      </c>
      <c r="P146" s="276" t="s">
        <v>556</v>
      </c>
      <c r="Q146" s="277"/>
      <c r="R146" s="332"/>
    </row>
    <row r="147" spans="1:18" ht="15.75" customHeight="1">
      <c r="A147" s="304"/>
      <c r="B147" s="291"/>
      <c r="C147" s="130">
        <v>4140</v>
      </c>
      <c r="D147" s="276" t="s">
        <v>557</v>
      </c>
      <c r="E147" s="277"/>
      <c r="F147" s="319"/>
      <c r="G147" s="291"/>
      <c r="H147" s="291"/>
      <c r="I147" s="130">
        <v>4450</v>
      </c>
      <c r="J147" s="276" t="s">
        <v>558</v>
      </c>
      <c r="K147" s="278"/>
      <c r="L147" s="346"/>
      <c r="M147" s="290">
        <v>5120</v>
      </c>
      <c r="N147" s="290" t="s">
        <v>447</v>
      </c>
      <c r="O147" s="130">
        <v>4630</v>
      </c>
      <c r="P147" s="276" t="s">
        <v>559</v>
      </c>
      <c r="Q147" s="277"/>
      <c r="R147" s="332"/>
    </row>
    <row r="148" spans="1:18" ht="15.75" customHeight="1">
      <c r="A148" s="304"/>
      <c r="B148" s="291"/>
      <c r="C148" s="130">
        <v>4150</v>
      </c>
      <c r="D148" s="276" t="s">
        <v>560</v>
      </c>
      <c r="E148" s="277"/>
      <c r="F148" s="319"/>
      <c r="G148" s="291"/>
      <c r="H148" s="291"/>
      <c r="I148" s="130">
        <v>4460</v>
      </c>
      <c r="J148" s="276" t="s">
        <v>561</v>
      </c>
      <c r="K148" s="278"/>
      <c r="L148" s="346"/>
      <c r="M148" s="291"/>
      <c r="N148" s="291"/>
      <c r="O148" s="130">
        <v>4730</v>
      </c>
      <c r="P148" s="276" t="s">
        <v>562</v>
      </c>
      <c r="Q148" s="277"/>
      <c r="R148" s="332"/>
    </row>
    <row r="149" spans="1:18" ht="15.75" customHeight="1">
      <c r="A149" s="304"/>
      <c r="B149" s="291"/>
      <c r="C149" s="130">
        <v>4160</v>
      </c>
      <c r="D149" s="276" t="s">
        <v>563</v>
      </c>
      <c r="E149" s="277"/>
      <c r="F149" s="319"/>
      <c r="G149" s="291"/>
      <c r="H149" s="291"/>
      <c r="I149" s="130">
        <v>4470</v>
      </c>
      <c r="J149" s="276" t="s">
        <v>564</v>
      </c>
      <c r="K149" s="278"/>
      <c r="L149" s="346"/>
      <c r="M149" s="291"/>
      <c r="N149" s="291"/>
      <c r="O149" s="130">
        <v>4740</v>
      </c>
      <c r="P149" s="276" t="s">
        <v>565</v>
      </c>
      <c r="Q149" s="277"/>
      <c r="R149" s="332"/>
    </row>
    <row r="150" spans="1:18" ht="15.75" customHeight="1">
      <c r="A150" s="304"/>
      <c r="B150" s="291"/>
      <c r="C150" s="130">
        <v>4170</v>
      </c>
      <c r="D150" s="276" t="s">
        <v>566</v>
      </c>
      <c r="E150" s="277"/>
      <c r="F150" s="319"/>
      <c r="G150" s="291"/>
      <c r="H150" s="291"/>
      <c r="I150" s="130">
        <v>4480</v>
      </c>
      <c r="J150" s="276" t="s">
        <v>567</v>
      </c>
      <c r="K150" s="278"/>
      <c r="L150" s="346"/>
      <c r="M150" s="291"/>
      <c r="N150" s="291"/>
      <c r="O150" s="130">
        <v>4750</v>
      </c>
      <c r="P150" s="276" t="s">
        <v>568</v>
      </c>
      <c r="Q150" s="277"/>
      <c r="R150" s="332"/>
    </row>
    <row r="151" spans="1:18" ht="15.75" customHeight="1">
      <c r="A151" s="304"/>
      <c r="B151" s="291"/>
      <c r="C151" s="130">
        <v>4180</v>
      </c>
      <c r="D151" s="276" t="s">
        <v>569</v>
      </c>
      <c r="E151" s="277"/>
      <c r="F151" s="319"/>
      <c r="G151" s="291"/>
      <c r="H151" s="291"/>
      <c r="I151" s="130">
        <v>4490</v>
      </c>
      <c r="J151" s="276" t="s">
        <v>570</v>
      </c>
      <c r="K151" s="278"/>
      <c r="L151" s="346"/>
      <c r="M151" s="291"/>
      <c r="N151" s="291"/>
      <c r="O151" s="130">
        <v>4760</v>
      </c>
      <c r="P151" s="276" t="s">
        <v>571</v>
      </c>
      <c r="Q151" s="277"/>
      <c r="R151" s="332"/>
    </row>
    <row r="152" spans="1:18" ht="15.75" customHeight="1">
      <c r="A152" s="304"/>
      <c r="B152" s="291"/>
      <c r="C152" s="130">
        <v>4190</v>
      </c>
      <c r="D152" s="276" t="s">
        <v>572</v>
      </c>
      <c r="E152" s="277"/>
      <c r="F152" s="319"/>
      <c r="G152" s="291"/>
      <c r="H152" s="291"/>
      <c r="I152" s="130">
        <v>4500</v>
      </c>
      <c r="J152" s="286" t="s">
        <v>573</v>
      </c>
      <c r="K152" s="286"/>
      <c r="L152" s="346"/>
      <c r="M152" s="302"/>
      <c r="N152" s="302"/>
      <c r="O152" s="130">
        <v>4810</v>
      </c>
      <c r="P152" s="276" t="s">
        <v>574</v>
      </c>
      <c r="Q152" s="277"/>
      <c r="R152" s="332"/>
    </row>
    <row r="153" spans="1:18" ht="15.75" customHeight="1">
      <c r="A153" s="304"/>
      <c r="B153" s="291"/>
      <c r="C153" s="130">
        <v>4200</v>
      </c>
      <c r="D153" s="276" t="s">
        <v>575</v>
      </c>
      <c r="E153" s="277"/>
      <c r="F153" s="319"/>
      <c r="G153" s="291"/>
      <c r="H153" s="291"/>
      <c r="I153" s="130">
        <v>4510</v>
      </c>
      <c r="J153" s="286" t="s">
        <v>576</v>
      </c>
      <c r="K153" s="286"/>
      <c r="L153" s="346"/>
      <c r="M153" s="135"/>
      <c r="N153" s="135"/>
      <c r="O153" s="130">
        <v>4610</v>
      </c>
      <c r="P153" s="276" t="s">
        <v>577</v>
      </c>
      <c r="Q153" s="277"/>
      <c r="R153" s="332"/>
    </row>
    <row r="154" spans="1:18" ht="15.75" customHeight="1">
      <c r="A154" s="304"/>
      <c r="B154" s="291"/>
      <c r="C154" s="130">
        <v>4210</v>
      </c>
      <c r="D154" s="276" t="s">
        <v>578</v>
      </c>
      <c r="E154" s="277"/>
      <c r="F154" s="319"/>
      <c r="G154" s="291"/>
      <c r="H154" s="291"/>
      <c r="I154" s="130">
        <v>4520</v>
      </c>
      <c r="J154" s="286" t="s">
        <v>579</v>
      </c>
      <c r="K154" s="286"/>
      <c r="L154" s="346"/>
      <c r="M154" s="27" t="s">
        <v>452</v>
      </c>
      <c r="N154" s="26" t="s">
        <v>453</v>
      </c>
      <c r="O154" s="136" t="s">
        <v>463</v>
      </c>
      <c r="P154" s="300" t="s">
        <v>471</v>
      </c>
      <c r="Q154" s="301"/>
      <c r="R154" s="332"/>
    </row>
    <row r="155" spans="1:18" ht="15.75" customHeight="1">
      <c r="A155" s="304"/>
      <c r="B155" s="291"/>
      <c r="C155" s="130">
        <v>4220</v>
      </c>
      <c r="D155" s="276" t="s">
        <v>349</v>
      </c>
      <c r="E155" s="277"/>
      <c r="F155" s="319"/>
      <c r="G155" s="291"/>
      <c r="H155" s="291"/>
      <c r="I155" s="130">
        <v>4530</v>
      </c>
      <c r="J155" s="286" t="s">
        <v>580</v>
      </c>
      <c r="K155" s="286"/>
      <c r="L155" s="346"/>
      <c r="M155" s="23">
        <v>5112</v>
      </c>
      <c r="N155" s="10" t="s">
        <v>440</v>
      </c>
      <c r="O155" s="130">
        <v>5020</v>
      </c>
      <c r="P155" s="276" t="s">
        <v>581</v>
      </c>
      <c r="Q155" s="277"/>
      <c r="R155" s="332"/>
    </row>
    <row r="156" spans="1:18" ht="15.75" customHeight="1">
      <c r="A156" s="305"/>
      <c r="B156" s="302"/>
      <c r="C156" s="130">
        <v>4280</v>
      </c>
      <c r="D156" s="276" t="s">
        <v>582</v>
      </c>
      <c r="E156" s="277"/>
      <c r="F156" s="319"/>
      <c r="G156" s="291"/>
      <c r="H156" s="291"/>
      <c r="I156" s="130">
        <v>4780</v>
      </c>
      <c r="J156" s="286" t="s">
        <v>583</v>
      </c>
      <c r="K156" s="286"/>
      <c r="L156" s="346"/>
      <c r="M156" s="23">
        <v>5113</v>
      </c>
      <c r="N156" s="10" t="s">
        <v>148</v>
      </c>
      <c r="O156" s="130">
        <v>5010</v>
      </c>
      <c r="P156" s="276" t="s">
        <v>584</v>
      </c>
      <c r="Q156" s="277"/>
      <c r="R156" s="333"/>
    </row>
    <row r="157" spans="1:18" ht="15.75" customHeight="1">
      <c r="A157" s="287" t="s">
        <v>150</v>
      </c>
      <c r="B157" s="290" t="s">
        <v>148</v>
      </c>
      <c r="C157" s="130">
        <v>4290</v>
      </c>
      <c r="D157" s="293" t="s">
        <v>585</v>
      </c>
      <c r="E157" s="294"/>
      <c r="F157" s="319"/>
      <c r="G157" s="291"/>
      <c r="H157" s="291"/>
      <c r="I157" s="130">
        <v>4860</v>
      </c>
      <c r="J157" s="276" t="s">
        <v>586</v>
      </c>
      <c r="K157" s="278"/>
      <c r="L157" s="346"/>
      <c r="M157" s="295" t="s">
        <v>587</v>
      </c>
      <c r="N157" s="296"/>
      <c r="O157" s="296"/>
      <c r="P157" s="296"/>
      <c r="Q157" s="296"/>
      <c r="R157" s="297"/>
    </row>
    <row r="158" spans="1:18" ht="15.75" customHeight="1" thickBot="1">
      <c r="A158" s="288"/>
      <c r="B158" s="291"/>
      <c r="C158" s="130">
        <v>4300</v>
      </c>
      <c r="D158" s="276" t="s">
        <v>588</v>
      </c>
      <c r="E158" s="277"/>
      <c r="F158" s="319"/>
      <c r="G158" s="291"/>
      <c r="H158" s="291"/>
      <c r="I158" s="130">
        <v>4870</v>
      </c>
      <c r="J158" s="298" t="s">
        <v>589</v>
      </c>
      <c r="K158" s="299"/>
      <c r="L158" s="346"/>
      <c r="M158" s="273" t="s">
        <v>590</v>
      </c>
      <c r="N158" s="274"/>
      <c r="O158" s="274"/>
      <c r="P158" s="274"/>
      <c r="Q158" s="274"/>
      <c r="R158" s="275"/>
    </row>
    <row r="159" spans="1:22" ht="16.5" customHeight="1">
      <c r="A159" s="288"/>
      <c r="B159" s="291"/>
      <c r="C159" s="130">
        <v>4310</v>
      </c>
      <c r="D159" s="276" t="s">
        <v>591</v>
      </c>
      <c r="E159" s="277"/>
      <c r="F159" s="319"/>
      <c r="G159" s="291"/>
      <c r="H159" s="291"/>
      <c r="I159" s="130">
        <v>4900</v>
      </c>
      <c r="J159" s="276" t="s">
        <v>592</v>
      </c>
      <c r="K159" s="278"/>
      <c r="L159" s="347"/>
      <c r="M159" s="279" t="s">
        <v>593</v>
      </c>
      <c r="N159" s="280"/>
      <c r="O159" s="6" t="s">
        <v>454</v>
      </c>
      <c r="P159" s="6" t="s">
        <v>455</v>
      </c>
      <c r="Q159" s="6" t="s">
        <v>456</v>
      </c>
      <c r="R159" s="7" t="s">
        <v>457</v>
      </c>
      <c r="S159" s="213"/>
      <c r="T159" s="213"/>
      <c r="U159" s="213"/>
      <c r="V159" s="213"/>
    </row>
    <row r="160" spans="1:25" ht="16.5" customHeight="1" thickBot="1">
      <c r="A160" s="289"/>
      <c r="B160" s="292"/>
      <c r="C160" s="137">
        <v>4320</v>
      </c>
      <c r="D160" s="283" t="s">
        <v>594</v>
      </c>
      <c r="E160" s="284"/>
      <c r="F160" s="320"/>
      <c r="G160" s="292"/>
      <c r="H160" s="292"/>
      <c r="I160" s="137">
        <v>4960</v>
      </c>
      <c r="J160" s="283" t="s">
        <v>595</v>
      </c>
      <c r="K160" s="285"/>
      <c r="L160" s="348"/>
      <c r="M160" s="281"/>
      <c r="N160" s="282"/>
      <c r="O160" s="138">
        <v>2998</v>
      </c>
      <c r="P160" s="138">
        <v>2965</v>
      </c>
      <c r="Q160" s="138">
        <v>3313</v>
      </c>
      <c r="R160" s="139">
        <v>6278</v>
      </c>
      <c r="S160" s="213"/>
      <c r="T160" s="213"/>
      <c r="U160" s="213"/>
      <c r="V160" s="213"/>
      <c r="W160" s="213"/>
      <c r="X160" s="213"/>
      <c r="Y160" s="213"/>
    </row>
    <row r="161" spans="1:27" ht="12.75" customHeight="1">
      <c r="A161" s="43"/>
      <c r="B161" s="46"/>
      <c r="C161" s="44">
        <v>3152</v>
      </c>
      <c r="D161" s="44">
        <v>3329</v>
      </c>
      <c r="E161" s="44">
        <v>3690</v>
      </c>
      <c r="F161" s="44">
        <v>7019</v>
      </c>
      <c r="G161" s="140"/>
      <c r="H161" s="140"/>
      <c r="I161" s="141"/>
      <c r="J161" s="141"/>
      <c r="K161" s="142"/>
      <c r="L161" s="143"/>
      <c r="M161" s="269" t="s">
        <v>469</v>
      </c>
      <c r="N161" s="269"/>
      <c r="O161" s="269"/>
      <c r="P161" s="269"/>
      <c r="Q161" s="269"/>
      <c r="R161" s="269"/>
      <c r="S161" s="213"/>
      <c r="T161" s="213"/>
      <c r="U161" s="213"/>
      <c r="V161" s="213"/>
      <c r="W161" s="213"/>
      <c r="X161" s="213"/>
      <c r="Y161" s="213"/>
      <c r="Z161" s="213"/>
      <c r="AA161" s="213"/>
    </row>
    <row r="162" spans="1:22" s="213" customFormat="1" ht="22.5" customHeight="1">
      <c r="A162" s="212"/>
      <c r="B162" s="270" t="s">
        <v>158</v>
      </c>
      <c r="C162" s="270"/>
      <c r="D162" s="270"/>
      <c r="E162" s="270"/>
      <c r="F162" s="270"/>
      <c r="G162" s="270"/>
      <c r="H162" s="270"/>
      <c r="I162" s="270"/>
      <c r="J162" s="270"/>
      <c r="K162" s="270"/>
      <c r="L162" s="270"/>
      <c r="M162" s="270"/>
      <c r="N162" s="270"/>
      <c r="O162" s="270"/>
      <c r="P162" s="270"/>
      <c r="Q162" s="270"/>
      <c r="R162" s="270"/>
      <c r="S162" s="1"/>
      <c r="T162" s="1"/>
      <c r="U162" s="1"/>
      <c r="V162" s="1"/>
    </row>
    <row r="163" spans="1:25" s="213" customFormat="1" ht="15.75" customHeight="1">
      <c r="A163" s="212"/>
      <c r="B163" s="214"/>
      <c r="C163" s="215"/>
      <c r="D163" s="215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S163" s="1"/>
      <c r="T163" s="1"/>
      <c r="U163" s="1"/>
      <c r="V163" s="1"/>
      <c r="W163" s="1"/>
      <c r="X163" s="1"/>
      <c r="Y163" s="1"/>
    </row>
    <row r="164" spans="1:27" s="213" customFormat="1" ht="15.75" customHeight="1">
      <c r="A164" s="216"/>
      <c r="B164" s="214"/>
      <c r="G164" s="216"/>
      <c r="H164" s="214"/>
      <c r="M164" s="216"/>
      <c r="N164" s="216"/>
      <c r="S164" s="1"/>
      <c r="T164" s="1"/>
      <c r="U164" s="1"/>
      <c r="V164" s="1"/>
      <c r="W164" s="1"/>
      <c r="X164" s="1"/>
      <c r="Y164" s="1"/>
      <c r="Z164" s="1"/>
      <c r="AA164" s="1"/>
    </row>
    <row r="165" spans="2:18" ht="32.25" customHeight="1">
      <c r="B165" s="271" t="s">
        <v>159</v>
      </c>
      <c r="C165" s="271"/>
      <c r="D165" s="271"/>
      <c r="E165" s="271"/>
      <c r="F165" s="271"/>
      <c r="G165" s="271"/>
      <c r="H165" s="271"/>
      <c r="I165" s="271"/>
      <c r="K165" s="144"/>
      <c r="L165" s="144"/>
      <c r="M165" s="144"/>
      <c r="N165" s="144"/>
      <c r="O165" s="144"/>
      <c r="P165" s="144"/>
      <c r="Q165" s="144"/>
      <c r="R165" s="144"/>
    </row>
    <row r="166" spans="9:18" ht="15.75" customHeight="1" thickBot="1">
      <c r="I166" s="143"/>
      <c r="K166" s="144"/>
      <c r="L166" s="144"/>
      <c r="M166" s="144"/>
      <c r="N166" s="144"/>
      <c r="O166" s="144"/>
      <c r="P166" s="144"/>
      <c r="Q166" s="144"/>
      <c r="R166" s="144"/>
    </row>
    <row r="167" spans="2:18" ht="27.75" customHeight="1">
      <c r="B167" s="145"/>
      <c r="C167" s="272" t="s">
        <v>718</v>
      </c>
      <c r="D167" s="272"/>
      <c r="E167" s="272"/>
      <c r="F167" s="272"/>
      <c r="G167" s="272"/>
      <c r="H167" s="146"/>
      <c r="I167" s="143"/>
      <c r="J167" s="143"/>
      <c r="K167" s="249"/>
      <c r="L167" s="144"/>
      <c r="M167" s="144"/>
      <c r="N167" s="144"/>
      <c r="O167" s="144"/>
      <c r="P167" s="144"/>
      <c r="Q167" s="144"/>
      <c r="R167" s="144"/>
    </row>
    <row r="168" spans="2:18" ht="15.75" customHeight="1">
      <c r="B168" s="147"/>
      <c r="C168" s="18"/>
      <c r="D168" s="18"/>
      <c r="E168" s="18"/>
      <c r="F168" s="18"/>
      <c r="G168" s="21"/>
      <c r="H168" s="148"/>
      <c r="I168" s="143"/>
      <c r="J168" s="143"/>
      <c r="K168" s="144"/>
      <c r="L168" s="144"/>
      <c r="M168" s="144"/>
      <c r="N168" s="144"/>
      <c r="O168" s="144"/>
      <c r="P168" s="144"/>
      <c r="Q168" s="144"/>
      <c r="R168" s="144"/>
    </row>
    <row r="169" spans="2:15" ht="24" customHeight="1">
      <c r="B169" s="147"/>
      <c r="C169" s="262">
        <v>45771</v>
      </c>
      <c r="D169" s="262"/>
      <c r="E169" s="149" t="s">
        <v>683</v>
      </c>
      <c r="F169" s="1" t="s">
        <v>160</v>
      </c>
      <c r="G169" s="224">
        <v>25</v>
      </c>
      <c r="H169" s="150" t="s">
        <v>448</v>
      </c>
      <c r="I169" s="151"/>
      <c r="J169" s="56"/>
      <c r="K169" s="262"/>
      <c r="L169" s="262"/>
      <c r="N169" s="262"/>
      <c r="O169" s="262"/>
    </row>
    <row r="170" spans="2:15" ht="24" customHeight="1">
      <c r="B170" s="147"/>
      <c r="C170" s="262">
        <v>100906</v>
      </c>
      <c r="D170" s="262"/>
      <c r="E170" s="149" t="s">
        <v>684</v>
      </c>
      <c r="F170" s="56" t="s">
        <v>161</v>
      </c>
      <c r="G170" s="224">
        <v>76</v>
      </c>
      <c r="H170" s="152" t="s">
        <v>449</v>
      </c>
      <c r="I170" s="143"/>
      <c r="J170" s="153"/>
      <c r="K170" s="262"/>
      <c r="L170" s="262"/>
      <c r="N170" s="262"/>
      <c r="O170" s="262"/>
    </row>
    <row r="171" spans="2:10" ht="15.75" customHeight="1" thickBot="1">
      <c r="B171" s="154"/>
      <c r="C171" s="155"/>
      <c r="D171" s="155"/>
      <c r="E171" s="155"/>
      <c r="F171" s="155"/>
      <c r="G171" s="156"/>
      <c r="H171" s="157"/>
      <c r="I171" s="143"/>
      <c r="J171" s="143"/>
    </row>
    <row r="172" spans="2:10" ht="15.75" customHeight="1">
      <c r="B172" s="47"/>
      <c r="C172" s="18"/>
      <c r="D172" s="18"/>
      <c r="E172" s="18"/>
      <c r="F172" s="18"/>
      <c r="G172" s="21"/>
      <c r="H172" s="47"/>
      <c r="I172" s="143"/>
      <c r="J172" s="143"/>
    </row>
    <row r="173" spans="2:10" ht="15.75" customHeight="1">
      <c r="B173" s="47"/>
      <c r="C173" s="18"/>
      <c r="D173" s="18"/>
      <c r="E173" s="18"/>
      <c r="F173" s="18"/>
      <c r="G173" s="21"/>
      <c r="H173" s="47"/>
      <c r="I173" s="143"/>
      <c r="J173" s="143"/>
    </row>
    <row r="174" ht="15.75" customHeight="1" thickBot="1"/>
    <row r="175" spans="2:12" ht="19.5" customHeight="1" thickBot="1">
      <c r="B175" s="263"/>
      <c r="C175" s="264" t="s">
        <v>2</v>
      </c>
      <c r="D175" s="266" t="s">
        <v>162</v>
      </c>
      <c r="E175" s="267"/>
      <c r="F175" s="267"/>
      <c r="G175" s="267"/>
      <c r="H175" s="268"/>
      <c r="I175" s="150"/>
      <c r="J175" s="256" t="s">
        <v>163</v>
      </c>
      <c r="K175" s="257"/>
      <c r="L175" s="258"/>
    </row>
    <row r="176" spans="2:12" ht="19.5" customHeight="1" thickBot="1">
      <c r="B176" s="263"/>
      <c r="C176" s="265"/>
      <c r="D176" s="158" t="s">
        <v>3</v>
      </c>
      <c r="E176" s="158" t="s">
        <v>4</v>
      </c>
      <c r="F176" s="266" t="s">
        <v>164</v>
      </c>
      <c r="G176" s="268"/>
      <c r="H176" s="158" t="s">
        <v>165</v>
      </c>
      <c r="J176" s="159" t="s">
        <v>166</v>
      </c>
      <c r="K176" s="159" t="s">
        <v>167</v>
      </c>
      <c r="L176" s="159" t="s">
        <v>168</v>
      </c>
    </row>
    <row r="177" spans="3:12" ht="19.5" customHeight="1" thickBot="1">
      <c r="C177" s="160">
        <f>C169</f>
        <v>45771</v>
      </c>
      <c r="D177" s="160">
        <v>48439</v>
      </c>
      <c r="E177" s="160">
        <v>52467</v>
      </c>
      <c r="F177" s="254">
        <f>D177+E177</f>
        <v>100906</v>
      </c>
      <c r="G177" s="255"/>
      <c r="H177" s="160">
        <v>681</v>
      </c>
      <c r="J177" s="161">
        <v>86</v>
      </c>
      <c r="K177" s="161">
        <v>90</v>
      </c>
      <c r="L177" s="162">
        <f>J177-K177</f>
        <v>-4</v>
      </c>
    </row>
    <row r="178" spans="3:12" ht="19.5" customHeight="1" thickBot="1">
      <c r="C178" s="163"/>
      <c r="I178" s="150"/>
      <c r="J178" s="256" t="s">
        <v>169</v>
      </c>
      <c r="K178" s="257"/>
      <c r="L178" s="258"/>
    </row>
    <row r="179" spans="10:12" ht="19.5" customHeight="1" thickBot="1">
      <c r="J179" s="159" t="s">
        <v>170</v>
      </c>
      <c r="K179" s="159" t="s">
        <v>171</v>
      </c>
      <c r="L179" s="159" t="s">
        <v>168</v>
      </c>
    </row>
    <row r="180" spans="8:12" ht="19.5" customHeight="1" thickBot="1">
      <c r="H180" s="164"/>
      <c r="J180" s="161">
        <v>378</v>
      </c>
      <c r="K180" s="165">
        <v>298</v>
      </c>
      <c r="L180" s="162">
        <f>J180-K180</f>
        <v>80</v>
      </c>
    </row>
    <row r="181" spans="10:12" ht="19.5" customHeight="1" thickBot="1">
      <c r="J181" s="259" t="s">
        <v>172</v>
      </c>
      <c r="K181" s="260"/>
      <c r="L181" s="166">
        <v>-862</v>
      </c>
    </row>
    <row r="182" spans="2:9" ht="15.75" customHeight="1">
      <c r="B182" s="261" t="s">
        <v>173</v>
      </c>
      <c r="C182" s="261"/>
      <c r="D182" s="261"/>
      <c r="I182" s="167"/>
    </row>
    <row r="183" ht="8.25" customHeight="1">
      <c r="I183" s="167"/>
    </row>
    <row r="184" spans="2:12" ht="15.75" customHeight="1">
      <c r="B184" s="253" t="s">
        <v>682</v>
      </c>
      <c r="C184" s="253"/>
      <c r="D184" s="253"/>
      <c r="E184" s="253"/>
      <c r="F184" s="253"/>
      <c r="G184" s="253"/>
      <c r="H184" s="253"/>
      <c r="I184" s="253"/>
      <c r="J184" s="253"/>
      <c r="K184" s="253"/>
      <c r="L184" s="253"/>
    </row>
    <row r="185" spans="2:12" ht="15.75" customHeight="1">
      <c r="B185" s="253" t="s">
        <v>174</v>
      </c>
      <c r="C185" s="253"/>
      <c r="D185" s="253"/>
      <c r="E185" s="253"/>
      <c r="F185" s="253"/>
      <c r="G185" s="253"/>
      <c r="H185" s="253"/>
      <c r="I185" s="253"/>
      <c r="J185" s="253"/>
      <c r="K185" s="253"/>
      <c r="L185" s="253"/>
    </row>
    <row r="186" spans="2:12" ht="15.75" customHeight="1">
      <c r="B186" s="253" t="s">
        <v>175</v>
      </c>
      <c r="C186" s="253"/>
      <c r="D186" s="253"/>
      <c r="E186" s="253"/>
      <c r="F186" s="253"/>
      <c r="G186" s="253"/>
      <c r="H186" s="253"/>
      <c r="I186" s="253"/>
      <c r="J186" s="253"/>
      <c r="K186" s="253"/>
      <c r="L186" s="253"/>
    </row>
    <row r="187" ht="15.75" customHeight="1"/>
    <row r="188" spans="2:7" ht="13.5">
      <c r="B188" s="218"/>
      <c r="D188" s="168"/>
      <c r="E188" s="168"/>
      <c r="F188" s="168"/>
      <c r="G188" s="219"/>
    </row>
  </sheetData>
  <sheetProtection/>
  <mergeCells count="311">
    <mergeCell ref="A1:R1"/>
    <mergeCell ref="A2:B2"/>
    <mergeCell ref="P2:R2"/>
    <mergeCell ref="T7:U7"/>
    <mergeCell ref="T8:U8"/>
    <mergeCell ref="T9:U9"/>
    <mergeCell ref="T10:U10"/>
    <mergeCell ref="M15:R15"/>
    <mergeCell ref="N17:Q17"/>
    <mergeCell ref="P18:Q18"/>
    <mergeCell ref="T18:U18"/>
    <mergeCell ref="N19:N20"/>
    <mergeCell ref="P19:Q19"/>
    <mergeCell ref="T19:U19"/>
    <mergeCell ref="P20:Q20"/>
    <mergeCell ref="T20:U20"/>
    <mergeCell ref="N21:N22"/>
    <mergeCell ref="P21:Q21"/>
    <mergeCell ref="T21:U21"/>
    <mergeCell ref="P22:Q22"/>
    <mergeCell ref="T22:U22"/>
    <mergeCell ref="N23:N24"/>
    <mergeCell ref="P23:Q23"/>
    <mergeCell ref="T23:U23"/>
    <mergeCell ref="P24:Q24"/>
    <mergeCell ref="T24:U24"/>
    <mergeCell ref="N25:N26"/>
    <mergeCell ref="P25:Q25"/>
    <mergeCell ref="T25:U25"/>
    <mergeCell ref="P26:Q26"/>
    <mergeCell ref="T26:U26"/>
    <mergeCell ref="N27:N29"/>
    <mergeCell ref="P27:Q27"/>
    <mergeCell ref="T27:U27"/>
    <mergeCell ref="P28:Q28"/>
    <mergeCell ref="T28:U28"/>
    <mergeCell ref="P29:Q29"/>
    <mergeCell ref="T29:U29"/>
    <mergeCell ref="N30:N36"/>
    <mergeCell ref="P30:Q30"/>
    <mergeCell ref="T30:U30"/>
    <mergeCell ref="P31:Q31"/>
    <mergeCell ref="T31:U31"/>
    <mergeCell ref="P32:Q32"/>
    <mergeCell ref="T32:U32"/>
    <mergeCell ref="P33:Q33"/>
    <mergeCell ref="T33:U33"/>
    <mergeCell ref="P34:Q34"/>
    <mergeCell ref="T34:U34"/>
    <mergeCell ref="P35:Q35"/>
    <mergeCell ref="T35:U35"/>
    <mergeCell ref="P36:Q36"/>
    <mergeCell ref="T36:U36"/>
    <mergeCell ref="M37:N37"/>
    <mergeCell ref="M38:N38"/>
    <mergeCell ref="M39:N39"/>
    <mergeCell ref="M40:R40"/>
    <mergeCell ref="A41:R41"/>
    <mergeCell ref="A42:B42"/>
    <mergeCell ref="P42:R42"/>
    <mergeCell ref="M43:N43"/>
    <mergeCell ref="G45:L45"/>
    <mergeCell ref="A49:F49"/>
    <mergeCell ref="G49:L49"/>
    <mergeCell ref="A51:F51"/>
    <mergeCell ref="G51:L51"/>
    <mergeCell ref="G68:L68"/>
    <mergeCell ref="A70:F70"/>
    <mergeCell ref="G70:L70"/>
    <mergeCell ref="A72:F72"/>
    <mergeCell ref="M76:N77"/>
    <mergeCell ref="M78:R78"/>
    <mergeCell ref="A79:R79"/>
    <mergeCell ref="A80:B80"/>
    <mergeCell ref="P80:R80"/>
    <mergeCell ref="P81:Q81"/>
    <mergeCell ref="N82:N84"/>
    <mergeCell ref="P82:Q82"/>
    <mergeCell ref="S82:S87"/>
    <mergeCell ref="P83:Q83"/>
    <mergeCell ref="P84:Q84"/>
    <mergeCell ref="N85:N89"/>
    <mergeCell ref="P85:Q85"/>
    <mergeCell ref="P86:Q86"/>
    <mergeCell ref="P87:Q87"/>
    <mergeCell ref="P88:Q88"/>
    <mergeCell ref="S88:S98"/>
    <mergeCell ref="P89:Q89"/>
    <mergeCell ref="N90:N91"/>
    <mergeCell ref="P90:Q90"/>
    <mergeCell ref="P91:Q91"/>
    <mergeCell ref="N92:N93"/>
    <mergeCell ref="P92:Q92"/>
    <mergeCell ref="P93:Q93"/>
    <mergeCell ref="N94:N95"/>
    <mergeCell ref="P94:Q94"/>
    <mergeCell ref="P95:Q95"/>
    <mergeCell ref="N96:N101"/>
    <mergeCell ref="P96:Q96"/>
    <mergeCell ref="P97:Q97"/>
    <mergeCell ref="P98:Q98"/>
    <mergeCell ref="P99:Q99"/>
    <mergeCell ref="S99:S101"/>
    <mergeCell ref="P100:Q100"/>
    <mergeCell ref="P101:Q101"/>
    <mergeCell ref="N102:N104"/>
    <mergeCell ref="P102:Q102"/>
    <mergeCell ref="S102:S106"/>
    <mergeCell ref="P106:Q106"/>
    <mergeCell ref="G103:G108"/>
    <mergeCell ref="H103:H108"/>
    <mergeCell ref="J103:K103"/>
    <mergeCell ref="P103:Q103"/>
    <mergeCell ref="J104:K104"/>
    <mergeCell ref="P104:Q104"/>
    <mergeCell ref="J105:K105"/>
    <mergeCell ref="N105:N109"/>
    <mergeCell ref="P105:Q105"/>
    <mergeCell ref="J106:K106"/>
    <mergeCell ref="J107:K107"/>
    <mergeCell ref="P107:Q107"/>
    <mergeCell ref="S107:S108"/>
    <mergeCell ref="J108:K108"/>
    <mergeCell ref="P108:Q108"/>
    <mergeCell ref="G109:G119"/>
    <mergeCell ref="H109:H119"/>
    <mergeCell ref="J109:K109"/>
    <mergeCell ref="P109:Q109"/>
    <mergeCell ref="S109:S111"/>
    <mergeCell ref="J110:K110"/>
    <mergeCell ref="N110:N111"/>
    <mergeCell ref="P110:Q110"/>
    <mergeCell ref="J111:K111"/>
    <mergeCell ref="P111:Q111"/>
    <mergeCell ref="J112:K112"/>
    <mergeCell ref="N112:N113"/>
    <mergeCell ref="P112:Q112"/>
    <mergeCell ref="S112:S117"/>
    <mergeCell ref="J113:K113"/>
    <mergeCell ref="P113:Q113"/>
    <mergeCell ref="J114:K114"/>
    <mergeCell ref="N114:N115"/>
    <mergeCell ref="P114:Q114"/>
    <mergeCell ref="J115:K115"/>
    <mergeCell ref="P115:Q115"/>
    <mergeCell ref="J116:K116"/>
    <mergeCell ref="L116:L117"/>
    <mergeCell ref="N116:N118"/>
    <mergeCell ref="P116:Q116"/>
    <mergeCell ref="J117:K117"/>
    <mergeCell ref="P117:Q117"/>
    <mergeCell ref="J118:K118"/>
    <mergeCell ref="P118:Q118"/>
    <mergeCell ref="S118:S120"/>
    <mergeCell ref="J119:K119"/>
    <mergeCell ref="M119:N120"/>
    <mergeCell ref="M121:R121"/>
    <mergeCell ref="S121:S125"/>
    <mergeCell ref="A122:R122"/>
    <mergeCell ref="P123:R123"/>
    <mergeCell ref="J124:K124"/>
    <mergeCell ref="L124:L160"/>
    <mergeCell ref="P124:Q124"/>
    <mergeCell ref="R124:R156"/>
    <mergeCell ref="G125:G127"/>
    <mergeCell ref="H125:H127"/>
    <mergeCell ref="J125:K125"/>
    <mergeCell ref="M125:M135"/>
    <mergeCell ref="N125:N135"/>
    <mergeCell ref="P125:Q125"/>
    <mergeCell ref="J126:K126"/>
    <mergeCell ref="P126:Q126"/>
    <mergeCell ref="J130:K130"/>
    <mergeCell ref="S126:S127"/>
    <mergeCell ref="J127:K127"/>
    <mergeCell ref="P127:Q127"/>
    <mergeCell ref="G128:G139"/>
    <mergeCell ref="H128:H139"/>
    <mergeCell ref="J128:K128"/>
    <mergeCell ref="P128:Q128"/>
    <mergeCell ref="S128:S129"/>
    <mergeCell ref="J129:K129"/>
    <mergeCell ref="P129:Q129"/>
    <mergeCell ref="P130:Q130"/>
    <mergeCell ref="S130:S131"/>
    <mergeCell ref="J131:K131"/>
    <mergeCell ref="P131:Q131"/>
    <mergeCell ref="J132:K132"/>
    <mergeCell ref="P132:Q132"/>
    <mergeCell ref="S132:S134"/>
    <mergeCell ref="J133:K133"/>
    <mergeCell ref="P133:Q133"/>
    <mergeCell ref="J134:K134"/>
    <mergeCell ref="P134:Q134"/>
    <mergeCell ref="J135:K135"/>
    <mergeCell ref="P135:Q135"/>
    <mergeCell ref="S135:S136"/>
    <mergeCell ref="A136:E136"/>
    <mergeCell ref="F136:F160"/>
    <mergeCell ref="J136:K136"/>
    <mergeCell ref="M136:M140"/>
    <mergeCell ref="N136:N140"/>
    <mergeCell ref="P136:Q136"/>
    <mergeCell ref="D137:E137"/>
    <mergeCell ref="J137:K137"/>
    <mergeCell ref="P137:Q137"/>
    <mergeCell ref="S137:S138"/>
    <mergeCell ref="A138:A144"/>
    <mergeCell ref="B138:B144"/>
    <mergeCell ref="D138:E138"/>
    <mergeCell ref="J138:K138"/>
    <mergeCell ref="P138:Q138"/>
    <mergeCell ref="D139:E139"/>
    <mergeCell ref="J139:K139"/>
    <mergeCell ref="P139:Q139"/>
    <mergeCell ref="D140:E140"/>
    <mergeCell ref="G140:G145"/>
    <mergeCell ref="H140:H145"/>
    <mergeCell ref="J140:K140"/>
    <mergeCell ref="P140:Q140"/>
    <mergeCell ref="D141:E141"/>
    <mergeCell ref="J141:K141"/>
    <mergeCell ref="M141:M146"/>
    <mergeCell ref="N141:N146"/>
    <mergeCell ref="P141:Q141"/>
    <mergeCell ref="D142:E142"/>
    <mergeCell ref="J142:K142"/>
    <mergeCell ref="P142:Q142"/>
    <mergeCell ref="D143:E143"/>
    <mergeCell ref="J143:K143"/>
    <mergeCell ref="P143:Q143"/>
    <mergeCell ref="D144:E144"/>
    <mergeCell ref="J144:K144"/>
    <mergeCell ref="P144:Q144"/>
    <mergeCell ref="A145:A156"/>
    <mergeCell ref="B145:B156"/>
    <mergeCell ref="D145:E145"/>
    <mergeCell ref="J145:K145"/>
    <mergeCell ref="P145:Q145"/>
    <mergeCell ref="D146:E146"/>
    <mergeCell ref="G146:G160"/>
    <mergeCell ref="H146:H160"/>
    <mergeCell ref="J146:K146"/>
    <mergeCell ref="P146:Q146"/>
    <mergeCell ref="D147:E147"/>
    <mergeCell ref="J147:K147"/>
    <mergeCell ref="M147:M152"/>
    <mergeCell ref="N147:N152"/>
    <mergeCell ref="P147:Q147"/>
    <mergeCell ref="D148:E148"/>
    <mergeCell ref="J148:K148"/>
    <mergeCell ref="P148:Q148"/>
    <mergeCell ref="D149:E149"/>
    <mergeCell ref="J149:K149"/>
    <mergeCell ref="P149:Q149"/>
    <mergeCell ref="D150:E150"/>
    <mergeCell ref="J150:K150"/>
    <mergeCell ref="P150:Q150"/>
    <mergeCell ref="D151:E151"/>
    <mergeCell ref="J151:K151"/>
    <mergeCell ref="P151:Q151"/>
    <mergeCell ref="D152:E152"/>
    <mergeCell ref="J152:K152"/>
    <mergeCell ref="P152:Q152"/>
    <mergeCell ref="D153:E153"/>
    <mergeCell ref="J153:K153"/>
    <mergeCell ref="P153:Q153"/>
    <mergeCell ref="D154:E154"/>
    <mergeCell ref="J154:K154"/>
    <mergeCell ref="P154:Q154"/>
    <mergeCell ref="D155:E155"/>
    <mergeCell ref="J155:K155"/>
    <mergeCell ref="P155:Q155"/>
    <mergeCell ref="D156:E156"/>
    <mergeCell ref="J156:K156"/>
    <mergeCell ref="P156:Q156"/>
    <mergeCell ref="A157:A160"/>
    <mergeCell ref="B157:B160"/>
    <mergeCell ref="D157:E157"/>
    <mergeCell ref="J157:K157"/>
    <mergeCell ref="M157:R157"/>
    <mergeCell ref="D158:E158"/>
    <mergeCell ref="J158:K158"/>
    <mergeCell ref="M158:R158"/>
    <mergeCell ref="D159:E159"/>
    <mergeCell ref="J159:K159"/>
    <mergeCell ref="M159:N160"/>
    <mergeCell ref="D160:E160"/>
    <mergeCell ref="J160:K160"/>
    <mergeCell ref="M161:R161"/>
    <mergeCell ref="B162:R162"/>
    <mergeCell ref="B165:I165"/>
    <mergeCell ref="C167:G167"/>
    <mergeCell ref="C169:D169"/>
    <mergeCell ref="K169:L169"/>
    <mergeCell ref="N169:O169"/>
    <mergeCell ref="C170:D170"/>
    <mergeCell ref="K170:L170"/>
    <mergeCell ref="N170:O170"/>
    <mergeCell ref="B175:B176"/>
    <mergeCell ref="C175:C176"/>
    <mergeCell ref="D175:H175"/>
    <mergeCell ref="J175:L175"/>
    <mergeCell ref="F176:G176"/>
    <mergeCell ref="B186:L186"/>
    <mergeCell ref="F177:G177"/>
    <mergeCell ref="J178:L178"/>
    <mergeCell ref="J181:K181"/>
    <mergeCell ref="B182:D182"/>
    <mergeCell ref="B184:L184"/>
    <mergeCell ref="B185:L185"/>
  </mergeCells>
  <printOptions/>
  <pageMargins left="0.8661417322834646" right="0.1968503937007874" top="0.7086614173228347" bottom="0.1968503937007874" header="0.8267716535433072" footer="0.1968503937007874"/>
  <pageSetup horizontalDpi="600" verticalDpi="600" orientation="landscape" paperSize="9" scale="84" r:id="rId3"/>
  <rowBreaks count="3" manualBreakCount="3">
    <brk id="40" max="17" man="1"/>
    <brk id="78" max="255" man="1"/>
    <brk id="121" max="17" man="1"/>
  </rowBreaks>
  <colBreaks count="1" manualBreakCount="1">
    <brk id="1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今吉 亮 m.i.</dc:creator>
  <cp:keywords/>
  <dc:description/>
  <cp:lastModifiedBy>地域情報係事務補助1</cp:lastModifiedBy>
  <cp:lastPrinted>2020-05-11T06:03:03Z</cp:lastPrinted>
  <dcterms:created xsi:type="dcterms:W3CDTF">2014-04-11T07:56:41Z</dcterms:created>
  <dcterms:modified xsi:type="dcterms:W3CDTF">2021-12-14T23:57:47Z</dcterms:modified>
  <cp:category/>
  <cp:version/>
  <cp:contentType/>
  <cp:contentStatus/>
</cp:coreProperties>
</file>