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e.nagata\Desktop\"/>
    </mc:Choice>
  </mc:AlternateContent>
  <bookViews>
    <workbookView xWindow="0" yWindow="0" windowWidth="20490" windowHeight="7365"/>
  </bookViews>
  <sheets>
    <sheet name="推算シート" sheetId="2" r:id="rId1"/>
  </sheets>
  <definedNames>
    <definedName name="_xlnm.Print_Area" localSheetId="0">推算シート!$A$1:$G$28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2" l="1"/>
  <c r="E18" i="2" s="1"/>
</calcChain>
</file>

<file path=xl/sharedStrings.xml><?xml version="1.0" encoding="utf-8"?>
<sst xmlns="http://schemas.openxmlformats.org/spreadsheetml/2006/main" count="43" uniqueCount="39">
  <si>
    <t>①</t>
    <phoneticPr fontId="1"/>
  </si>
  <si>
    <t>②</t>
    <phoneticPr fontId="1"/>
  </si>
  <si>
    <t>③</t>
    <phoneticPr fontId="1"/>
  </si>
  <si>
    <t>区分</t>
    <rPh sb="0" eb="2">
      <t>クブン</t>
    </rPh>
    <phoneticPr fontId="1"/>
  </si>
  <si>
    <t>入力欄</t>
    <rPh sb="0" eb="2">
      <t>ニュウリョク</t>
    </rPh>
    <rPh sb="2" eb="3">
      <t>ラン</t>
    </rPh>
    <phoneticPr fontId="1"/>
  </si>
  <si>
    <t>性別、年齢、血清クレアチニン値入力シート</t>
    <rPh sb="0" eb="2">
      <t>セイベツ</t>
    </rPh>
    <rPh sb="3" eb="5">
      <t>ネンレイ</t>
    </rPh>
    <rPh sb="6" eb="8">
      <t>ケッセイ</t>
    </rPh>
    <rPh sb="14" eb="15">
      <t>アタイ</t>
    </rPh>
    <rPh sb="15" eb="17">
      <t>ニュウリョク</t>
    </rPh>
    <phoneticPr fontId="1"/>
  </si>
  <si>
    <t>推算結果</t>
    <rPh sb="0" eb="2">
      <t>スイサン</t>
    </rPh>
    <rPh sb="2" eb="4">
      <t>ケッカ</t>
    </rPh>
    <phoneticPr fontId="1"/>
  </si>
  <si>
    <t>eGFR値による区分表</t>
    <rPh sb="4" eb="5">
      <t>アタイ</t>
    </rPh>
    <rPh sb="8" eb="10">
      <t>クブン</t>
    </rPh>
    <rPh sb="10" eb="11">
      <t>ヒョウ</t>
    </rPh>
    <phoneticPr fontId="1"/>
  </si>
  <si>
    <t>※①性別、②年齢、③血清クレアチニン値を入力すると、</t>
    <rPh sb="2" eb="4">
      <t>セイベツ</t>
    </rPh>
    <rPh sb="6" eb="8">
      <t>ネンレイ</t>
    </rPh>
    <rPh sb="10" eb="12">
      <t>ケッセイ</t>
    </rPh>
    <rPh sb="18" eb="19">
      <t>アタイ</t>
    </rPh>
    <rPh sb="20" eb="22">
      <t>ニュウリョク</t>
    </rPh>
    <phoneticPr fontId="1"/>
  </si>
  <si>
    <t xml:space="preserve">    腎臓の動き（eGFR値（糸球体ろ過量）推算値）を算出します。</t>
    <rPh sb="4" eb="6">
      <t>ジンゾウ</t>
    </rPh>
    <rPh sb="7" eb="8">
      <t>ウゴ</t>
    </rPh>
    <rPh sb="14" eb="15">
      <t>アタイ</t>
    </rPh>
    <rPh sb="16" eb="17">
      <t>イト</t>
    </rPh>
    <rPh sb="17" eb="18">
      <t>キュウ</t>
    </rPh>
    <rPh sb="18" eb="19">
      <t>タイ</t>
    </rPh>
    <rPh sb="20" eb="21">
      <t>カ</t>
    </rPh>
    <rPh sb="21" eb="22">
      <t>リョウ</t>
    </rPh>
    <rPh sb="23" eb="25">
      <t>スイサン</t>
    </rPh>
    <rPh sb="25" eb="26">
      <t>アタイ</t>
    </rPh>
    <rPh sb="28" eb="30">
      <t>サンシュツ</t>
    </rPh>
    <phoneticPr fontId="1"/>
  </si>
  <si>
    <t>年齢</t>
    <rPh sb="0" eb="2">
      <t>ネンレイ</t>
    </rPh>
    <phoneticPr fontId="1"/>
  </si>
  <si>
    <t>血清クレアチニン値（mg/dL）</t>
    <rPh sb="0" eb="2">
      <t>ケッセイ</t>
    </rPh>
    <rPh sb="8" eb="9">
      <t>アタイ</t>
    </rPh>
    <phoneticPr fontId="1"/>
  </si>
  <si>
    <t>結果</t>
    <rPh sb="0" eb="2">
      <t>ケッカ</t>
    </rPh>
    <phoneticPr fontId="1"/>
  </si>
  <si>
    <t>eGFR推算値</t>
    <rPh sb="4" eb="6">
      <t>スイサン</t>
    </rPh>
    <rPh sb="6" eb="7">
      <t>アタイ</t>
    </rPh>
    <phoneticPr fontId="1"/>
  </si>
  <si>
    <t>eGFR 区分</t>
    <rPh sb="5" eb="7">
      <t>クブン</t>
    </rPh>
    <phoneticPr fontId="1"/>
  </si>
  <si>
    <t>説明</t>
    <rPh sb="0" eb="2">
      <t>セツメイ</t>
    </rPh>
    <phoneticPr fontId="1"/>
  </si>
  <si>
    <t>進行度による分類
（eGFR  mL/min/1.73㎡）</t>
    <rPh sb="0" eb="2">
      <t>シンコウ</t>
    </rPh>
    <rPh sb="2" eb="3">
      <t>ド</t>
    </rPh>
    <rPh sb="6" eb="8">
      <t>ブンルイ</t>
    </rPh>
    <phoneticPr fontId="1"/>
  </si>
  <si>
    <t>G１</t>
    <phoneticPr fontId="1"/>
  </si>
  <si>
    <t>G２</t>
    <phoneticPr fontId="1"/>
  </si>
  <si>
    <t>G３a</t>
    <phoneticPr fontId="1"/>
  </si>
  <si>
    <t>G３b</t>
    <phoneticPr fontId="1"/>
  </si>
  <si>
    <t>G４</t>
    <phoneticPr fontId="1"/>
  </si>
  <si>
    <t>G５</t>
    <phoneticPr fontId="1"/>
  </si>
  <si>
    <t>正常または高値</t>
    <rPh sb="0" eb="2">
      <t>セイジョウ</t>
    </rPh>
    <rPh sb="5" eb="6">
      <t>タカ</t>
    </rPh>
    <rPh sb="6" eb="7">
      <t>アタイ</t>
    </rPh>
    <phoneticPr fontId="1"/>
  </si>
  <si>
    <t>軽度～中等度低下</t>
    <rPh sb="0" eb="2">
      <t>ケイド</t>
    </rPh>
    <rPh sb="3" eb="5">
      <t>チュウトウ</t>
    </rPh>
    <rPh sb="5" eb="6">
      <t>ド</t>
    </rPh>
    <rPh sb="6" eb="8">
      <t>テイカ</t>
    </rPh>
    <phoneticPr fontId="1"/>
  </si>
  <si>
    <t>末期腎不全（ESKD）</t>
    <rPh sb="0" eb="2">
      <t>マッキ</t>
    </rPh>
    <rPh sb="2" eb="5">
      <t>ジンフゼン</t>
    </rPh>
    <phoneticPr fontId="1"/>
  </si>
  <si>
    <t>90～</t>
    <phoneticPr fontId="1"/>
  </si>
  <si>
    <t>60～89</t>
    <phoneticPr fontId="1"/>
  </si>
  <si>
    <t>45～59</t>
    <phoneticPr fontId="1"/>
  </si>
  <si>
    <t>30～44</t>
    <phoneticPr fontId="1"/>
  </si>
  <si>
    <t>15～29</t>
    <phoneticPr fontId="1"/>
  </si>
  <si>
    <t>０～14</t>
    <phoneticPr fontId="1"/>
  </si>
  <si>
    <t>〇 eGFR値  推算シート</t>
    <rPh sb="6" eb="7">
      <t>アタイ</t>
    </rPh>
    <rPh sb="9" eb="11">
      <t>スイサン</t>
    </rPh>
    <phoneticPr fontId="1"/>
  </si>
  <si>
    <t>性別（男：0  女：1）</t>
    <rPh sb="0" eb="2">
      <t>セイベツ</t>
    </rPh>
    <rPh sb="3" eb="4">
      <t>オトコ</t>
    </rPh>
    <rPh sb="8" eb="9">
      <t>オンナ</t>
    </rPh>
    <phoneticPr fontId="1"/>
  </si>
  <si>
    <t>中等度～高度低下</t>
    <rPh sb="0" eb="2">
      <t>チュウトウ</t>
    </rPh>
    <rPh sb="2" eb="3">
      <t>ド</t>
    </rPh>
    <rPh sb="4" eb="6">
      <t>コウド</t>
    </rPh>
    <rPh sb="6" eb="8">
      <t>テイカ</t>
    </rPh>
    <phoneticPr fontId="1"/>
  </si>
  <si>
    <t>高度低下</t>
    <rPh sb="0" eb="2">
      <t>コウド</t>
    </rPh>
    <rPh sb="2" eb="4">
      <t>テイカ</t>
    </rPh>
    <phoneticPr fontId="1"/>
  </si>
  <si>
    <t>正常または軽度低下</t>
    <rPh sb="0" eb="2">
      <t>セイジョウ</t>
    </rPh>
    <rPh sb="5" eb="7">
      <t>ケイド</t>
    </rPh>
    <rPh sb="7" eb="9">
      <t>テイカ</t>
    </rPh>
    <phoneticPr fontId="1"/>
  </si>
  <si>
    <t>←</t>
    <phoneticPr fontId="1"/>
  </si>
  <si>
    <t>こちらにそれぞれの値を入力してください。</t>
    <rPh sb="9" eb="10">
      <t>アタイ</t>
    </rPh>
    <rPh sb="11" eb="13">
      <t>ニュウリョク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</si>
</sst>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"/>
  </numFmts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</xf>
    <xf numFmtId="0" fontId="5" fillId="0" borderId="0" xfId="0" applyFont="1" applyAlignment="1" applyProtection="1">
      <alignment horizontal="left" vertical="center"/>
    </xf>
    <xf numFmtId="0" fontId="2" fillId="3" borderId="1" xfId="0" applyFont="1" applyFill="1" applyBorder="1" applyAlignment="1" applyProtection="1">
      <alignment vertical="center"/>
    </xf>
    <xf numFmtId="0" fontId="2" fillId="0" borderId="1" xfId="0" applyFont="1" applyBorder="1" applyAlignment="1" applyProtection="1">
      <alignment horizontal="center" vertical="center"/>
    </xf>
    <xf numFmtId="0" fontId="3" fillId="0" borderId="0" xfId="0" applyFont="1" applyAlignment="1" applyProtection="1">
      <alignment horizontal="left" vertical="center"/>
    </xf>
    <xf numFmtId="0" fontId="2" fillId="3" borderId="1" xfId="0" applyFont="1" applyFill="1" applyBorder="1" applyAlignment="1" applyProtection="1">
      <alignment horizontal="center" vertical="center"/>
    </xf>
    <xf numFmtId="0" fontId="2" fillId="3" borderId="2" xfId="0" applyFont="1" applyFill="1" applyBorder="1" applyAlignment="1" applyProtection="1">
      <alignment horizontal="center" vertical="center"/>
    </xf>
    <xf numFmtId="0" fontId="4" fillId="0" borderId="0" xfId="0" applyFont="1" applyAlignment="1" applyProtection="1">
      <alignment horizontal="left" vertical="center"/>
    </xf>
    <xf numFmtId="0" fontId="5" fillId="0" borderId="0" xfId="0" applyFont="1" applyAlignment="1" applyProtection="1">
      <alignment horizontal="left" vertical="center"/>
    </xf>
    <xf numFmtId="0" fontId="2" fillId="0" borderId="1" xfId="0" applyFont="1" applyBorder="1" applyAlignment="1" applyProtection="1">
      <alignment horizontal="center" vertical="center"/>
    </xf>
    <xf numFmtId="0" fontId="2" fillId="4" borderId="1" xfId="0" applyFont="1" applyFill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 wrapText="1"/>
    </xf>
    <xf numFmtId="0" fontId="2" fillId="0" borderId="6" xfId="0" applyFont="1" applyBorder="1" applyAlignment="1" applyProtection="1">
      <alignment horizontal="center" vertical="center"/>
    </xf>
    <xf numFmtId="176" fontId="2" fillId="5" borderId="1" xfId="0" applyNumberFormat="1" applyFont="1" applyFill="1" applyBorder="1" applyAlignment="1" applyProtection="1">
      <alignment horizontal="center" vertical="center"/>
    </xf>
    <xf numFmtId="0" fontId="2" fillId="3" borderId="1" xfId="0" applyFont="1" applyFill="1" applyBorder="1" applyAlignment="1" applyProtection="1">
      <alignment horizontal="center" vertical="center" wrapText="1"/>
    </xf>
    <xf numFmtId="0" fontId="2" fillId="5" borderId="1" xfId="0" applyFont="1" applyFill="1" applyBorder="1" applyAlignment="1" applyProtection="1">
      <alignment horizontal="center" vertical="center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2" fillId="2" borderId="4" xfId="0" applyFont="1" applyFill="1" applyBorder="1" applyAlignment="1" applyProtection="1">
      <alignment horizontal="center" vertical="center"/>
      <protection locked="0"/>
    </xf>
    <xf numFmtId="0" fontId="2" fillId="2" borderId="5" xfId="0" applyFont="1" applyFill="1" applyBorder="1" applyAlignment="1" applyProtection="1">
      <alignment horizontal="center" vertical="center"/>
      <protection locked="0"/>
    </xf>
    <xf numFmtId="2" fontId="2" fillId="2" borderId="3" xfId="0" applyNumberFormat="1" applyFont="1" applyFill="1" applyBorder="1" applyAlignment="1" applyProtection="1">
      <alignment horizontal="center" vertical="center"/>
      <protection locked="0"/>
    </xf>
    <xf numFmtId="2" fontId="2" fillId="2" borderId="4" xfId="0" applyNumberFormat="1" applyFont="1" applyFill="1" applyBorder="1" applyAlignment="1" applyProtection="1">
      <alignment horizontal="center" vertical="center"/>
      <protection locked="0"/>
    </xf>
    <xf numFmtId="2" fontId="2" fillId="2" borderId="5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"/>
  <sheetViews>
    <sheetView tabSelected="1" view="pageBreakPreview" zoomScale="118" zoomScaleNormal="100" zoomScaleSheetLayoutView="118" workbookViewId="0">
      <selection activeCell="E12" sqref="E12:G12"/>
    </sheetView>
  </sheetViews>
  <sheetFormatPr defaultRowHeight="22.5" customHeight="1" x14ac:dyDescent="0.4"/>
  <cols>
    <col min="1" max="1" width="3.375" style="1" bestFit="1" customWidth="1"/>
    <col min="2" max="2" width="7.625" style="1" customWidth="1"/>
    <col min="3" max="7" width="12.625" style="1" customWidth="1"/>
    <col min="8" max="16384" width="9" style="1"/>
  </cols>
  <sheetData>
    <row r="1" spans="1:15" ht="22.5" customHeight="1" x14ac:dyDescent="0.4">
      <c r="A1" s="8" t="s">
        <v>32</v>
      </c>
      <c r="B1" s="8"/>
      <c r="C1" s="8"/>
      <c r="D1" s="8"/>
      <c r="E1" s="8"/>
      <c r="F1" s="8"/>
      <c r="G1" s="8"/>
    </row>
    <row r="2" spans="1:15" ht="22.5" customHeight="1" x14ac:dyDescent="0.4">
      <c r="A2" s="8"/>
      <c r="B2" s="8"/>
      <c r="C2" s="8"/>
      <c r="D2" s="8"/>
      <c r="E2" s="8"/>
      <c r="F2" s="8"/>
      <c r="G2" s="8"/>
    </row>
    <row r="3" spans="1:15" ht="22.5" customHeight="1" x14ac:dyDescent="0.4">
      <c r="A3" s="4"/>
      <c r="B3" s="4"/>
      <c r="C3" s="4"/>
      <c r="D3" s="4"/>
      <c r="E3" s="4"/>
      <c r="F3" s="4"/>
      <c r="G3" s="4"/>
    </row>
    <row r="4" spans="1:15" ht="22.5" customHeight="1" x14ac:dyDescent="0.4">
      <c r="A4" s="11" t="s">
        <v>8</v>
      </c>
      <c r="B4" s="11"/>
      <c r="C4" s="11"/>
      <c r="D4" s="11"/>
      <c r="E4" s="11"/>
      <c r="F4" s="11"/>
      <c r="G4" s="11"/>
    </row>
    <row r="5" spans="1:15" ht="22.5" customHeight="1" x14ac:dyDescent="0.4">
      <c r="A5" s="11" t="s">
        <v>9</v>
      </c>
      <c r="B5" s="11"/>
      <c r="C5" s="11"/>
      <c r="D5" s="11"/>
      <c r="E5" s="11"/>
      <c r="F5" s="11"/>
      <c r="G5" s="11"/>
    </row>
    <row r="6" spans="1:15" ht="22.5" customHeight="1" x14ac:dyDescent="0.4">
      <c r="A6" s="4"/>
      <c r="B6" s="4"/>
      <c r="C6" s="4"/>
      <c r="D6" s="4"/>
      <c r="E6" s="4"/>
      <c r="F6" s="4"/>
      <c r="G6" s="4"/>
    </row>
    <row r="7" spans="1:15" ht="22.5" customHeight="1" x14ac:dyDescent="0.4">
      <c r="A7" s="4"/>
      <c r="B7" s="4"/>
      <c r="C7" s="4"/>
      <c r="D7" s="4"/>
      <c r="E7" s="4"/>
      <c r="F7" s="4"/>
      <c r="G7" s="4"/>
    </row>
    <row r="8" spans="1:15" s="2" customFormat="1" ht="22.5" customHeight="1" x14ac:dyDescent="0.4">
      <c r="A8" s="5">
        <v>1</v>
      </c>
      <c r="B8" s="12" t="s">
        <v>5</v>
      </c>
      <c r="C8" s="12"/>
      <c r="D8" s="12"/>
      <c r="E8" s="12"/>
      <c r="F8" s="12"/>
      <c r="G8" s="12"/>
    </row>
    <row r="9" spans="1:15" ht="30" customHeight="1" thickBot="1" x14ac:dyDescent="0.45">
      <c r="A9" s="6"/>
      <c r="B9" s="9" t="s">
        <v>3</v>
      </c>
      <c r="C9" s="9"/>
      <c r="D9" s="9"/>
      <c r="E9" s="10" t="s">
        <v>4</v>
      </c>
      <c r="F9" s="10"/>
      <c r="G9" s="10"/>
      <c r="L9" s="3"/>
    </row>
    <row r="10" spans="1:15" ht="30" customHeight="1" thickBot="1" x14ac:dyDescent="0.45">
      <c r="A10" s="7" t="s">
        <v>0</v>
      </c>
      <c r="B10" s="15" t="s">
        <v>33</v>
      </c>
      <c r="C10" s="13"/>
      <c r="D10" s="16"/>
      <c r="E10" s="20">
        <v>0</v>
      </c>
      <c r="F10" s="21"/>
      <c r="G10" s="22"/>
      <c r="H10" s="26" t="s">
        <v>37</v>
      </c>
      <c r="I10" s="28" t="s">
        <v>38</v>
      </c>
      <c r="J10" s="28"/>
      <c r="K10" s="28"/>
      <c r="L10" s="28"/>
      <c r="M10" s="28"/>
      <c r="N10" s="27"/>
      <c r="O10" s="27"/>
    </row>
    <row r="11" spans="1:15" ht="30" customHeight="1" thickBot="1" x14ac:dyDescent="0.45">
      <c r="A11" s="7" t="s">
        <v>1</v>
      </c>
      <c r="B11" s="13" t="s">
        <v>10</v>
      </c>
      <c r="C11" s="13"/>
      <c r="D11" s="16"/>
      <c r="E11" s="20">
        <v>40</v>
      </c>
      <c r="F11" s="21"/>
      <c r="G11" s="22"/>
      <c r="H11" s="26" t="s">
        <v>37</v>
      </c>
      <c r="I11" s="28"/>
      <c r="J11" s="28"/>
      <c r="K11" s="28"/>
      <c r="L11" s="28"/>
      <c r="M11" s="28"/>
      <c r="N11" s="27"/>
      <c r="O11" s="27"/>
    </row>
    <row r="12" spans="1:15" ht="30" customHeight="1" thickBot="1" x14ac:dyDescent="0.45">
      <c r="A12" s="7" t="s">
        <v>2</v>
      </c>
      <c r="B12" s="13" t="s">
        <v>11</v>
      </c>
      <c r="C12" s="13"/>
      <c r="D12" s="16"/>
      <c r="E12" s="23">
        <v>0.5</v>
      </c>
      <c r="F12" s="24"/>
      <c r="G12" s="25"/>
      <c r="H12" s="26" t="s">
        <v>37</v>
      </c>
      <c r="I12" s="28"/>
      <c r="J12" s="28"/>
      <c r="K12" s="28"/>
      <c r="L12" s="28"/>
      <c r="M12" s="28"/>
      <c r="N12" s="27"/>
      <c r="O12" s="27"/>
    </row>
    <row r="13" spans="1:15" ht="22.5" customHeight="1" x14ac:dyDescent="0.4">
      <c r="A13" s="4"/>
      <c r="B13" s="4"/>
      <c r="C13" s="4"/>
      <c r="D13" s="4"/>
      <c r="E13" s="4"/>
      <c r="F13" s="4"/>
      <c r="G13" s="4"/>
    </row>
    <row r="14" spans="1:15" ht="22.5" customHeight="1" x14ac:dyDescent="0.4">
      <c r="A14" s="4"/>
      <c r="B14" s="4"/>
      <c r="C14" s="4"/>
      <c r="D14" s="4"/>
      <c r="E14" s="4"/>
      <c r="F14" s="4"/>
      <c r="G14" s="4"/>
    </row>
    <row r="15" spans="1:15" s="2" customFormat="1" ht="22.5" customHeight="1" x14ac:dyDescent="0.4">
      <c r="A15" s="5">
        <v>2</v>
      </c>
      <c r="B15" s="12" t="s">
        <v>6</v>
      </c>
      <c r="C15" s="12"/>
      <c r="D15" s="12"/>
      <c r="E15" s="12"/>
      <c r="F15" s="12"/>
      <c r="G15" s="12"/>
    </row>
    <row r="16" spans="1:15" ht="30" customHeight="1" x14ac:dyDescent="0.4">
      <c r="A16" s="9" t="s">
        <v>3</v>
      </c>
      <c r="B16" s="9"/>
      <c r="C16" s="9"/>
      <c r="D16" s="9"/>
      <c r="E16" s="9" t="s">
        <v>12</v>
      </c>
      <c r="F16" s="9"/>
      <c r="G16" s="9"/>
    </row>
    <row r="17" spans="1:7" ht="30" customHeight="1" x14ac:dyDescent="0.4">
      <c r="A17" s="13" t="s">
        <v>13</v>
      </c>
      <c r="B17" s="13"/>
      <c r="C17" s="13"/>
      <c r="D17" s="13"/>
      <c r="E17" s="17">
        <f>194*(E12^-1.094)*(E11^-0.287)*(1-E10*0.261)</f>
        <v>143.66048479851935</v>
      </c>
      <c r="F17" s="17"/>
      <c r="G17" s="17"/>
    </row>
    <row r="18" spans="1:7" ht="30" customHeight="1" x14ac:dyDescent="0.4">
      <c r="A18" s="13" t="s">
        <v>14</v>
      </c>
      <c r="B18" s="13"/>
      <c r="C18" s="13"/>
      <c r="D18" s="13"/>
      <c r="E18" s="14" t="str">
        <f>IF(E17&gt;=90,"G1",IF(E17&gt;=60,"G2",IF(E17&gt;=45,"G3a",IF(E17&gt;=30,"G3b",IF(E17&gt;=15,"G4",IF(E17&gt;=0,"G5"))))))</f>
        <v>G1</v>
      </c>
      <c r="F18" s="14"/>
      <c r="G18" s="14"/>
    </row>
    <row r="19" spans="1:7" ht="22.5" customHeight="1" x14ac:dyDescent="0.4">
      <c r="A19" s="4"/>
      <c r="B19" s="4"/>
      <c r="C19" s="4"/>
      <c r="D19" s="4"/>
      <c r="E19" s="4"/>
      <c r="F19" s="4"/>
      <c r="G19" s="4"/>
    </row>
    <row r="20" spans="1:7" ht="22.5" customHeight="1" x14ac:dyDescent="0.4">
      <c r="A20" s="4"/>
      <c r="B20" s="4"/>
      <c r="C20" s="4"/>
      <c r="D20" s="4"/>
      <c r="E20" s="4"/>
      <c r="F20" s="4"/>
      <c r="G20" s="4"/>
    </row>
    <row r="21" spans="1:7" s="2" customFormat="1" ht="22.5" customHeight="1" x14ac:dyDescent="0.4">
      <c r="A21" s="5">
        <v>3</v>
      </c>
      <c r="B21" s="12" t="s">
        <v>7</v>
      </c>
      <c r="C21" s="12"/>
      <c r="D21" s="12"/>
      <c r="E21" s="12"/>
      <c r="F21" s="12"/>
      <c r="G21" s="12"/>
    </row>
    <row r="22" spans="1:7" ht="40.5" customHeight="1" x14ac:dyDescent="0.4">
      <c r="A22" s="9" t="s">
        <v>3</v>
      </c>
      <c r="B22" s="9"/>
      <c r="C22" s="9" t="s">
        <v>15</v>
      </c>
      <c r="D22" s="9"/>
      <c r="E22" s="18" t="s">
        <v>16</v>
      </c>
      <c r="F22" s="9"/>
      <c r="G22" s="9"/>
    </row>
    <row r="23" spans="1:7" ht="22.5" customHeight="1" x14ac:dyDescent="0.4">
      <c r="A23" s="14" t="s">
        <v>17</v>
      </c>
      <c r="B23" s="14"/>
      <c r="C23" s="13" t="s">
        <v>23</v>
      </c>
      <c r="D23" s="13"/>
      <c r="E23" s="19" t="s">
        <v>26</v>
      </c>
      <c r="F23" s="19"/>
      <c r="G23" s="19"/>
    </row>
    <row r="24" spans="1:7" ht="22.5" customHeight="1" x14ac:dyDescent="0.4">
      <c r="A24" s="14" t="s">
        <v>18</v>
      </c>
      <c r="B24" s="14"/>
      <c r="C24" s="13" t="s">
        <v>36</v>
      </c>
      <c r="D24" s="13"/>
      <c r="E24" s="19" t="s">
        <v>27</v>
      </c>
      <c r="F24" s="19"/>
      <c r="G24" s="19"/>
    </row>
    <row r="25" spans="1:7" ht="22.5" customHeight="1" x14ac:dyDescent="0.4">
      <c r="A25" s="14" t="s">
        <v>19</v>
      </c>
      <c r="B25" s="14"/>
      <c r="C25" s="13" t="s">
        <v>24</v>
      </c>
      <c r="D25" s="13"/>
      <c r="E25" s="19" t="s">
        <v>28</v>
      </c>
      <c r="F25" s="19"/>
      <c r="G25" s="19"/>
    </row>
    <row r="26" spans="1:7" ht="22.5" customHeight="1" x14ac:dyDescent="0.4">
      <c r="A26" s="14" t="s">
        <v>20</v>
      </c>
      <c r="B26" s="14"/>
      <c r="C26" s="13" t="s">
        <v>34</v>
      </c>
      <c r="D26" s="13"/>
      <c r="E26" s="19" t="s">
        <v>29</v>
      </c>
      <c r="F26" s="19"/>
      <c r="G26" s="19"/>
    </row>
    <row r="27" spans="1:7" ht="22.5" customHeight="1" x14ac:dyDescent="0.4">
      <c r="A27" s="14" t="s">
        <v>21</v>
      </c>
      <c r="B27" s="14"/>
      <c r="C27" s="13" t="s">
        <v>35</v>
      </c>
      <c r="D27" s="13"/>
      <c r="E27" s="19" t="s">
        <v>30</v>
      </c>
      <c r="F27" s="19"/>
      <c r="G27" s="19"/>
    </row>
    <row r="28" spans="1:7" ht="22.5" customHeight="1" x14ac:dyDescent="0.4">
      <c r="A28" s="14" t="s">
        <v>22</v>
      </c>
      <c r="B28" s="14"/>
      <c r="C28" s="13" t="s">
        <v>25</v>
      </c>
      <c r="D28" s="13"/>
      <c r="E28" s="19" t="s">
        <v>31</v>
      </c>
      <c r="F28" s="19"/>
      <c r="G28" s="19"/>
    </row>
  </sheetData>
  <sheetProtection sheet="1" objects="1" scenarios="1" selectLockedCells="1"/>
  <mergeCells count="42">
    <mergeCell ref="I10:M12"/>
    <mergeCell ref="C26:D26"/>
    <mergeCell ref="E26:G26"/>
    <mergeCell ref="C27:D27"/>
    <mergeCell ref="E27:G27"/>
    <mergeCell ref="C28:D28"/>
    <mergeCell ref="E28:G28"/>
    <mergeCell ref="A28:B28"/>
    <mergeCell ref="B21:G21"/>
    <mergeCell ref="A22:B22"/>
    <mergeCell ref="C22:D22"/>
    <mergeCell ref="E22:G22"/>
    <mergeCell ref="A23:B23"/>
    <mergeCell ref="A24:B24"/>
    <mergeCell ref="A25:B25"/>
    <mergeCell ref="A26:B26"/>
    <mergeCell ref="A27:B27"/>
    <mergeCell ref="C23:D23"/>
    <mergeCell ref="E23:G23"/>
    <mergeCell ref="C24:D24"/>
    <mergeCell ref="E24:G24"/>
    <mergeCell ref="C25:D25"/>
    <mergeCell ref="E25:G25"/>
    <mergeCell ref="A18:D18"/>
    <mergeCell ref="E18:G18"/>
    <mergeCell ref="B10:D10"/>
    <mergeCell ref="E10:G10"/>
    <mergeCell ref="B11:D11"/>
    <mergeCell ref="E11:G11"/>
    <mergeCell ref="B12:D12"/>
    <mergeCell ref="E12:G12"/>
    <mergeCell ref="B15:G15"/>
    <mergeCell ref="A16:D16"/>
    <mergeCell ref="E16:G16"/>
    <mergeCell ref="A17:D17"/>
    <mergeCell ref="E17:G17"/>
    <mergeCell ref="A1:G2"/>
    <mergeCell ref="B9:D9"/>
    <mergeCell ref="E9:G9"/>
    <mergeCell ref="A4:G4"/>
    <mergeCell ref="A5:G5"/>
    <mergeCell ref="B8:G8"/>
  </mergeCells>
  <phoneticPr fontId="1"/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推算シート</vt:lpstr>
      <vt:lpstr>推算シート!Print_Area</vt:lpstr>
    </vt:vector>
  </TitlesOfParts>
  <Company>鹿屋市役所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永田 圭祐</dc:creator>
  <cp:lastModifiedBy>永田 圭祐</cp:lastModifiedBy>
  <cp:lastPrinted>2018-03-22T02:11:53Z</cp:lastPrinted>
  <dcterms:created xsi:type="dcterms:W3CDTF">2018-03-22T00:16:18Z</dcterms:created>
  <dcterms:modified xsi:type="dcterms:W3CDTF">2018-03-26T23:48:05Z</dcterms:modified>
</cp:coreProperties>
</file>