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ロｰ①添付様式" sheetId="5" r:id="rId1"/>
  </sheets>
  <calcPr calcId="162913"/>
</workbook>
</file>

<file path=xl/calcChain.xml><?xml version="1.0" encoding="utf-8"?>
<calcChain xmlns="http://schemas.openxmlformats.org/spreadsheetml/2006/main">
  <c r="T29" i="5" l="1"/>
  <c r="T32" i="5" l="1"/>
  <c r="R30" i="5"/>
  <c r="P30" i="5"/>
  <c r="J30" i="5"/>
  <c r="H30" i="5"/>
  <c r="V23" i="5"/>
  <c r="V19" i="5"/>
  <c r="S18" i="5"/>
  <c r="Q18" i="5"/>
  <c r="K12" i="5"/>
  <c r="T9" i="5" s="1"/>
  <c r="T11" i="5" l="1"/>
  <c r="T10" i="5"/>
  <c r="Y30" i="5"/>
</calcChain>
</file>

<file path=xl/sharedStrings.xml><?xml version="1.0" encoding="utf-8"?>
<sst xmlns="http://schemas.openxmlformats.org/spreadsheetml/2006/main" count="83" uniqueCount="52">
  <si>
    <t>申請者名：</t>
    <rPh sb="0" eb="2">
      <t>シンセイ</t>
    </rPh>
    <rPh sb="2" eb="3">
      <t>シャ</t>
    </rPh>
    <rPh sb="3" eb="4">
      <t>メイ</t>
    </rPh>
    <phoneticPr fontId="2"/>
  </si>
  <si>
    <t>（表１：事業が属する業種毎の最近１年間の売上高）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7" eb="19">
      <t>ネンカン</t>
    </rPh>
    <rPh sb="20" eb="22">
      <t>ウリアゲ</t>
    </rPh>
    <rPh sb="22" eb="23">
      <t>ダカ</t>
    </rPh>
    <phoneticPr fontId="2"/>
  </si>
  <si>
    <t>業種</t>
    <rPh sb="0" eb="2">
      <t>ギョウシュ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</si>
  <si>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</si>
  <si>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</si>
  <si>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</si>
  <si>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</si>
  <si>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</si>
  <si>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</si>
  <si>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（注）　上記の業種や売上高が確認できる書類の提出が必要。</t>
    <rPh sb="1" eb="2">
      <t>チュウ</t>
    </rPh>
    <rPh sb="4" eb="6">
      <t>ジョウキ</t>
    </rPh>
    <rPh sb="7" eb="9">
      <t>ギョウシュ</t>
    </rPh>
    <rPh sb="10" eb="12">
      <t>ウリアゲ</t>
    </rPh>
    <rPh sb="12" eb="13">
      <t>ダカ</t>
    </rPh>
    <rPh sb="14" eb="16">
      <t>カクニン</t>
    </rPh>
    <rPh sb="19" eb="21">
      <t>ショルイ</t>
    </rPh>
    <rPh sb="22" eb="24">
      <t>テイシュツ</t>
    </rPh>
    <rPh sb="25" eb="27">
      <t>ヒツヨウ</t>
    </rPh>
    <phoneticPr fontId="2"/>
  </si>
  <si>
    <t>上記のとおり、相違ないことを証明します。</t>
    <rPh sb="0" eb="2">
      <t>ジョウキ</t>
    </rPh>
    <rPh sb="7" eb="9">
      <t>ソウイ</t>
    </rPh>
    <rPh sb="14" eb="16">
      <t>ショウメイ</t>
    </rPh>
    <phoneticPr fontId="2"/>
  </si>
  <si>
    <t>日</t>
    <rPh sb="0" eb="1">
      <t>ヒ</t>
    </rPh>
    <phoneticPr fontId="2"/>
  </si>
  <si>
    <t>証明者</t>
    <rPh sb="0" eb="2">
      <t>ショウメイ</t>
    </rPh>
    <rPh sb="2" eb="3">
      <t>シャ</t>
    </rPh>
    <phoneticPr fontId="2"/>
  </si>
  <si>
    <t>細分類番号</t>
    <rPh sb="0" eb="1">
      <t>サイ</t>
    </rPh>
    <rPh sb="1" eb="3">
      <t>ブンルイ</t>
    </rPh>
    <rPh sb="3" eb="5">
      <t>バンゴウ</t>
    </rPh>
    <phoneticPr fontId="2"/>
  </si>
  <si>
    <t>細分類業種</t>
    <rPh sb="0" eb="1">
      <t>サイ</t>
    </rPh>
    <rPh sb="1" eb="3">
      <t>ブンルイ</t>
    </rPh>
    <rPh sb="3" eb="5">
      <t>ギョウシュ</t>
    </rPh>
    <phoneticPr fontId="2"/>
  </si>
  <si>
    <t>※ 業種欄には、日本標準産業分類の細分類番号と細分類業種名を記載すること。
※ 太枠内に、主たる業種を記載すること。</t>
    <rPh sb="2" eb="4">
      <t>ギョウシュ</t>
    </rPh>
    <rPh sb="4" eb="5">
      <t>ラン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サイ</t>
    </rPh>
    <rPh sb="18" eb="20">
      <t>ブンルイ</t>
    </rPh>
    <rPh sb="20" eb="22">
      <t>バンゴウ</t>
    </rPh>
    <rPh sb="23" eb="24">
      <t>サイ</t>
    </rPh>
    <rPh sb="24" eb="26">
      <t>ブンルイ</t>
    </rPh>
    <rPh sb="26" eb="28">
      <t>ギョウシュ</t>
    </rPh>
    <rPh sb="28" eb="29">
      <t>メイ</t>
    </rPh>
    <rPh sb="30" eb="32">
      <t>キサイ</t>
    </rPh>
    <rPh sb="40" eb="41">
      <t>フト</t>
    </rPh>
    <rPh sb="41" eb="43">
      <t>ワクナイ</t>
    </rPh>
    <rPh sb="45" eb="46">
      <t>シュ</t>
    </rPh>
    <rPh sb="48" eb="50">
      <t>ギョウシュ</t>
    </rPh>
    <rPh sb="51" eb="53">
      <t>キサイ</t>
    </rPh>
    <phoneticPr fontId="2"/>
  </si>
  <si>
    <t>（申請書ロ‐①の添付書類）</t>
    <rPh sb="1" eb="3">
      <t>シンセイ</t>
    </rPh>
    <rPh sb="3" eb="4">
      <t>ショ</t>
    </rPh>
    <rPh sb="8" eb="10">
      <t>テンプ</t>
    </rPh>
    <rPh sb="10" eb="12">
      <t>ショルイ</t>
    </rPh>
    <phoneticPr fontId="2"/>
  </si>
  <si>
    <t>最近の売上高</t>
    <rPh sb="0" eb="2">
      <t>サイキン</t>
    </rPh>
    <rPh sb="3" eb="5">
      <t>ウリアゲ</t>
    </rPh>
    <rPh sb="5" eb="6">
      <t>ダカ</t>
    </rPh>
    <phoneticPr fontId="2"/>
  </si>
  <si>
    <t>全体の売上高</t>
    <rPh sb="0" eb="2">
      <t>ゼンタイ</t>
    </rPh>
    <rPh sb="3" eb="5">
      <t>ウリアゲ</t>
    </rPh>
    <rPh sb="5" eb="6">
      <t>ダカ</t>
    </rPh>
    <phoneticPr fontId="2"/>
  </si>
  <si>
    <t>（表２：企業全体に係る原油等の仕入単価の上昇）</t>
    <rPh sb="1" eb="2">
      <t>ヒョウ</t>
    </rPh>
    <rPh sb="4" eb="6">
      <t>キギョウ</t>
    </rPh>
    <rPh sb="6" eb="8">
      <t>ゼンタイ</t>
    </rPh>
    <rPh sb="9" eb="10">
      <t>カカ</t>
    </rPh>
    <rPh sb="11" eb="13">
      <t>ゲンユ</t>
    </rPh>
    <rPh sb="13" eb="14">
      <t>トウ</t>
    </rPh>
    <rPh sb="15" eb="17">
      <t>シイレ</t>
    </rPh>
    <rPh sb="17" eb="19">
      <t>タンカ</t>
    </rPh>
    <rPh sb="20" eb="22">
      <t>ジョウショウ</t>
    </rPh>
    <phoneticPr fontId="2"/>
  </si>
  <si>
    <t>企業全体</t>
    <rPh sb="0" eb="2">
      <t>キギョウ</t>
    </rPh>
    <rPh sb="2" eb="4">
      <t>ゼンタイ</t>
    </rPh>
    <phoneticPr fontId="2"/>
  </si>
  <si>
    <t>原油等の最近１か月の
平均仕入単価</t>
    <rPh sb="0" eb="2">
      <t>ゲンユ</t>
    </rPh>
    <rPh sb="2" eb="3">
      <t>トウ</t>
    </rPh>
    <rPh sb="4" eb="6">
      <t>サイキン</t>
    </rPh>
    <rPh sb="8" eb="9">
      <t>ゲツ</t>
    </rPh>
    <rPh sb="11" eb="13">
      <t>ヘイキン</t>
    </rPh>
    <rPh sb="13" eb="15">
      <t>シイレ</t>
    </rPh>
    <rPh sb="15" eb="17">
      <t>タンカ</t>
    </rPh>
    <phoneticPr fontId="2"/>
  </si>
  <si>
    <t>原油等の前年同月の
平均仕入単価</t>
    <rPh sb="0" eb="2">
      <t>ゲンユ</t>
    </rPh>
    <rPh sb="2" eb="3">
      <t>トウ</t>
    </rPh>
    <rPh sb="4" eb="6">
      <t>ゼンネン</t>
    </rPh>
    <rPh sb="6" eb="8">
      <t>ドウゲツ</t>
    </rPh>
    <rPh sb="10" eb="12">
      <t>ヘイキン</t>
    </rPh>
    <rPh sb="12" eb="14">
      <t>シイレ</t>
    </rPh>
    <rPh sb="14" eb="16">
      <t>タンカ</t>
    </rPh>
    <phoneticPr fontId="2"/>
  </si>
  <si>
    <t>原油等の仕入単価の
上昇率
（Ｅ/e×100-100）</t>
    <rPh sb="0" eb="2">
      <t>ゲンユ</t>
    </rPh>
    <rPh sb="2" eb="3">
      <t>トウ</t>
    </rPh>
    <rPh sb="4" eb="6">
      <t>シイレ</t>
    </rPh>
    <rPh sb="6" eb="8">
      <t>タンカ</t>
    </rPh>
    <rPh sb="10" eb="12">
      <t>ジョウショウ</t>
    </rPh>
    <rPh sb="12" eb="13">
      <t>リツ</t>
    </rPh>
    <phoneticPr fontId="2"/>
  </si>
  <si>
    <t>円　【Ｅ】</t>
    <rPh sb="0" eb="1">
      <t>エン</t>
    </rPh>
    <phoneticPr fontId="2"/>
  </si>
  <si>
    <t>円　【e】</t>
    <rPh sb="0" eb="1">
      <t>エン</t>
    </rPh>
    <phoneticPr fontId="2"/>
  </si>
  <si>
    <t>最新の売上原価</t>
    <rPh sb="0" eb="2">
      <t>サイシン</t>
    </rPh>
    <rPh sb="3" eb="5">
      <t>ウリアゲ</t>
    </rPh>
    <rPh sb="5" eb="7">
      <t>ゲンカ</t>
    </rPh>
    <phoneticPr fontId="2"/>
  </si>
  <si>
    <t>最新の売上原価に
対応する原油等の
仕入価格</t>
    <rPh sb="0" eb="2">
      <t>サイシン</t>
    </rPh>
    <rPh sb="3" eb="5">
      <t>ウリアゲ</t>
    </rPh>
    <rPh sb="5" eb="7">
      <t>ゲンカ</t>
    </rPh>
    <rPh sb="9" eb="11">
      <t>タイオウ</t>
    </rPh>
    <rPh sb="13" eb="15">
      <t>ゲンユ</t>
    </rPh>
    <rPh sb="15" eb="16">
      <t>トウ</t>
    </rPh>
    <rPh sb="18" eb="20">
      <t>シイレ</t>
    </rPh>
    <rPh sb="20" eb="22">
      <t>カカク</t>
    </rPh>
    <phoneticPr fontId="2"/>
  </si>
  <si>
    <t>※ 最新の売上原価及び原油等の仕入価格は、直近の決算期の値を用いることも可。</t>
    <rPh sb="2" eb="4">
      <t>サイシン</t>
    </rPh>
    <rPh sb="5" eb="7">
      <t>ウリアゲ</t>
    </rPh>
    <rPh sb="7" eb="9">
      <t>ゲンカ</t>
    </rPh>
    <rPh sb="9" eb="10">
      <t>オヨ</t>
    </rPh>
    <rPh sb="11" eb="13">
      <t>ゲンユ</t>
    </rPh>
    <rPh sb="13" eb="14">
      <t>トウ</t>
    </rPh>
    <rPh sb="15" eb="17">
      <t>シイレ</t>
    </rPh>
    <rPh sb="17" eb="19">
      <t>カカク</t>
    </rPh>
    <rPh sb="21" eb="23">
      <t>チョッキン</t>
    </rPh>
    <rPh sb="24" eb="27">
      <t>ケッサンキ</t>
    </rPh>
    <rPh sb="28" eb="29">
      <t>アタイ</t>
    </rPh>
    <rPh sb="30" eb="31">
      <t>モチ</t>
    </rPh>
    <rPh sb="36" eb="37">
      <t>カ</t>
    </rPh>
    <phoneticPr fontId="2"/>
  </si>
  <si>
    <t>（表４：企業全体の製品等価格への転稼の状況）</t>
    <rPh sb="1" eb="2">
      <t>ヒョウ</t>
    </rPh>
    <rPh sb="4" eb="6">
      <t>キギョウ</t>
    </rPh>
    <rPh sb="6" eb="8">
      <t>ゼンタイ</t>
    </rPh>
    <rPh sb="9" eb="11">
      <t>セイヒン</t>
    </rPh>
    <rPh sb="11" eb="12">
      <t>トウ</t>
    </rPh>
    <rPh sb="12" eb="14">
      <t>カカク</t>
    </rPh>
    <rPh sb="16" eb="17">
      <t>テン</t>
    </rPh>
    <rPh sb="17" eb="18">
      <t>カ</t>
    </rPh>
    <rPh sb="19" eb="21">
      <t>ジョウキョウ</t>
    </rPh>
    <phoneticPr fontId="2"/>
  </si>
  <si>
    <t>項目</t>
    <rPh sb="0" eb="2">
      <t>コウモク</t>
    </rPh>
    <phoneticPr fontId="2"/>
  </si>
  <si>
    <t>月分</t>
    <rPh sb="0" eb="1">
      <t>ガツ</t>
    </rPh>
    <rPh sb="1" eb="2">
      <t>ブン</t>
    </rPh>
    <phoneticPr fontId="2"/>
  </si>
  <si>
    <t>円　【Ａ】</t>
    <rPh sb="0" eb="1">
      <t>エン</t>
    </rPh>
    <phoneticPr fontId="2"/>
  </si>
  <si>
    <t>円　【Ｃ】</t>
    <rPh sb="0" eb="1">
      <t>エン</t>
    </rPh>
    <phoneticPr fontId="2"/>
  </si>
  <si>
    <t>円　【Ｓ】</t>
    <rPh sb="0" eb="1">
      <t>エン</t>
    </rPh>
    <phoneticPr fontId="2"/>
  </si>
  <si>
    <t>売上原価に占める原油等の仕入価格の割合
（Ｓ/Ｃ×100）</t>
    <rPh sb="0" eb="2">
      <t>ウリアゲ</t>
    </rPh>
    <rPh sb="2" eb="4">
      <t>ゲンカ</t>
    </rPh>
    <rPh sb="5" eb="6">
      <t>シ</t>
    </rPh>
    <rPh sb="8" eb="10">
      <t>ゲンユ</t>
    </rPh>
    <rPh sb="10" eb="11">
      <t>トウ</t>
    </rPh>
    <rPh sb="12" eb="14">
      <t>シイレ</t>
    </rPh>
    <rPh sb="14" eb="16">
      <t>カカク</t>
    </rPh>
    <rPh sb="17" eb="19">
      <t>ワリアイ</t>
    </rPh>
    <phoneticPr fontId="2"/>
  </si>
  <si>
    <t>最近３か月間</t>
    <rPh sb="0" eb="2">
      <t>サイキン</t>
    </rPh>
    <rPh sb="4" eb="5">
      <t>ゲツ</t>
    </rPh>
    <rPh sb="5" eb="6">
      <t>カン</t>
    </rPh>
    <phoneticPr fontId="2"/>
  </si>
  <si>
    <t>原油等の仕入価格</t>
    <rPh sb="0" eb="2">
      <t>ゲンユ</t>
    </rPh>
    <rPh sb="2" eb="3">
      <t>トウ</t>
    </rPh>
    <rPh sb="4" eb="6">
      <t>シイレ</t>
    </rPh>
    <rPh sb="6" eb="8">
      <t>カカク</t>
    </rPh>
    <phoneticPr fontId="2"/>
  </si>
  <si>
    <t>売上高</t>
    <rPh sb="0" eb="2">
      <t>ウリアゲ</t>
    </rPh>
    <rPh sb="2" eb="3">
      <t>ダカ</t>
    </rPh>
    <phoneticPr fontId="2"/>
  </si>
  <si>
    <t>前年同期</t>
    <rPh sb="0" eb="2">
      <t>ゼンネン</t>
    </rPh>
    <rPh sb="2" eb="4">
      <t>ドウキ</t>
    </rPh>
    <phoneticPr fontId="2"/>
  </si>
  <si>
    <t>円　【a】</t>
    <rPh sb="0" eb="1">
      <t>エン</t>
    </rPh>
    <phoneticPr fontId="2"/>
  </si>
  <si>
    <t>円　【b】</t>
    <rPh sb="0" eb="1">
      <t>エン</t>
    </rPh>
    <phoneticPr fontId="2"/>
  </si>
  <si>
    <t>円　【B】</t>
    <rPh sb="0" eb="1">
      <t>エン</t>
    </rPh>
    <phoneticPr fontId="2"/>
  </si>
  <si>
    <t>【Ｐ】</t>
    <phoneticPr fontId="2"/>
  </si>
  <si>
    <t>（表３：企業全体の売上原価に占める原油等の仕入価格の割合）</t>
    <rPh sb="1" eb="2">
      <t>ヒョウ</t>
    </rPh>
    <rPh sb="4" eb="6">
      <t>キギョウ</t>
    </rPh>
    <rPh sb="6" eb="8">
      <t>ゼンタイ</t>
    </rPh>
    <rPh sb="9" eb="11">
      <t>ウリアゲ</t>
    </rPh>
    <rPh sb="11" eb="13">
      <t>ゲンカ</t>
    </rPh>
    <rPh sb="14" eb="15">
      <t>シ</t>
    </rPh>
    <rPh sb="17" eb="19">
      <t>ゲンユ</t>
    </rPh>
    <rPh sb="19" eb="20">
      <t>トウ</t>
    </rPh>
    <rPh sb="21" eb="23">
      <t>シイレ</t>
    </rPh>
    <rPh sb="23" eb="25">
      <t>カカク</t>
    </rPh>
    <rPh sb="26" eb="28">
      <t>ワリアイ</t>
    </rPh>
    <phoneticPr fontId="2"/>
  </si>
  <si>
    <t>（Ａ/Ｂ）</t>
    <phoneticPr fontId="2"/>
  </si>
  <si>
    <t>（a/b）</t>
    <phoneticPr fontId="2"/>
  </si>
  <si>
    <t>（Ａ/Ｂ）-（a/b）=Ｐ</t>
    <phoneticPr fontId="2"/>
  </si>
  <si>
    <t>※ ＞０であること</t>
    <phoneticPr fontId="2"/>
  </si>
  <si>
    <t>創業年月日：</t>
    <rPh sb="0" eb="5">
      <t>ソウギョウネンガッピ</t>
    </rPh>
    <phoneticPr fontId="2"/>
  </si>
  <si>
    <t>年　　　　　月　　　　　日</t>
    <rPh sb="0" eb="1">
      <t>ネン</t>
    </rPh>
    <rPh sb="6" eb="7">
      <t>ツキ</t>
    </rPh>
    <rPh sb="12" eb="13">
      <t>ヒ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</si>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</sst>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#,##0.00_ "/>
  </numFmts>
  <fonts count="5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right" vertical="center"/>
    </xf>
    <xf numFmtId="177" fontId="1" fillId="2" borderId="3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30" xfId="0" applyNumberFormat="1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178" fontId="1" fillId="0" borderId="20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right" vertical="center"/>
    </xf>
    <xf numFmtId="177" fontId="1" fillId="2" borderId="4" xfId="0" applyNumberFormat="1" applyFont="1" applyFill="1" applyBorder="1" applyAlignment="1">
      <alignment horizontal="right" vertical="center"/>
    </xf>
    <xf numFmtId="177" fontId="1" fillId="2" borderId="20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2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zoomScale="85" zoomScaleNormal="85" workbookViewId="0">
      <selection activeCell="M38" sqref="M38"/>
    </sheetView>
  </sheetViews>
  <sheetFormatPr defaultColWidth="3.125" defaultRowHeight="18.75" customHeight="1" x14ac:dyDescent="0.15"/>
  <cols>
    <col min="1" max="7" width="3.125" style="8"/>
    <col min="8" max="8" width="3.5" style="8" bestFit="1" customWidth="1"/>
    <col min="9" max="15" width="3.125" style="8"/>
    <col min="16" max="17" width="3.5" style="8" bestFit="1" customWidth="1"/>
    <col min="18" max="27" width="3.125" style="8"/>
    <col min="28" max="28" width="3.5" style="8" customWidth="1"/>
    <col min="29" max="16384" width="3.125" style="8"/>
  </cols>
  <sheetData>
    <row r="1" spans="1:28" ht="18.75" customHeight="1" x14ac:dyDescent="0.15">
      <c r="AB1" s="1" t="s">
        <v>16</v>
      </c>
    </row>
    <row r="2" spans="1:28" ht="11.25" customHeight="1" x14ac:dyDescent="0.15"/>
    <row r="3" spans="1:28" ht="26.25" customHeight="1" x14ac:dyDescent="0.15">
      <c r="A3" s="80" t="s">
        <v>0</v>
      </c>
      <c r="B3" s="13"/>
      <c r="C3" s="13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28" ht="26.25" customHeight="1" x14ac:dyDescent="0.15">
      <c r="A4" s="82" t="s">
        <v>49</v>
      </c>
      <c r="B4" s="83"/>
      <c r="C4" s="83"/>
      <c r="D4" s="84" t="s">
        <v>50</v>
      </c>
      <c r="E4" s="84"/>
      <c r="F4" s="84"/>
      <c r="G4" s="84"/>
      <c r="H4" s="84"/>
      <c r="I4" s="84"/>
      <c r="J4" s="84"/>
      <c r="K4" s="84"/>
      <c r="L4" s="84"/>
      <c r="M4" s="84"/>
    </row>
    <row r="6" spans="1:28" ht="18.75" customHeight="1" x14ac:dyDescent="0.15">
      <c r="A6" s="8" t="s">
        <v>1</v>
      </c>
    </row>
    <row r="7" spans="1:28" ht="18.75" customHeight="1" x14ac:dyDescent="0.1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 t="s">
        <v>17</v>
      </c>
      <c r="L7" s="37"/>
      <c r="M7" s="37"/>
      <c r="N7" s="37"/>
      <c r="O7" s="37"/>
      <c r="P7" s="37"/>
      <c r="Q7" s="37"/>
      <c r="R7" s="37"/>
      <c r="S7" s="37"/>
      <c r="T7" s="37" t="s">
        <v>3</v>
      </c>
      <c r="U7" s="37"/>
      <c r="V7" s="37"/>
      <c r="W7" s="37"/>
      <c r="X7" s="37"/>
      <c r="Y7" s="37"/>
      <c r="Z7" s="37"/>
      <c r="AA7" s="37"/>
      <c r="AB7" s="37"/>
    </row>
    <row r="8" spans="1:28" ht="18.75" customHeight="1" thickBot="1" x14ac:dyDescent="0.2">
      <c r="A8" s="58" t="s">
        <v>13</v>
      </c>
      <c r="B8" s="58"/>
      <c r="C8" s="58"/>
      <c r="D8" s="14"/>
      <c r="E8" s="65" t="s">
        <v>14</v>
      </c>
      <c r="F8" s="58"/>
      <c r="G8" s="58"/>
      <c r="H8" s="58"/>
      <c r="I8" s="58"/>
      <c r="J8" s="58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1:28" ht="18.75" customHeight="1" thickBot="1" x14ac:dyDescent="0.2">
      <c r="A9" s="66"/>
      <c r="B9" s="67"/>
      <c r="C9" s="67"/>
      <c r="D9" s="68"/>
      <c r="E9" s="73"/>
      <c r="F9" s="74"/>
      <c r="G9" s="74"/>
      <c r="H9" s="74"/>
      <c r="I9" s="74"/>
      <c r="J9" s="75"/>
      <c r="K9" s="63"/>
      <c r="L9" s="64"/>
      <c r="M9" s="64"/>
      <c r="N9" s="64"/>
      <c r="O9" s="64"/>
      <c r="P9" s="64"/>
      <c r="Q9" s="23"/>
      <c r="R9" s="22" t="s">
        <v>4</v>
      </c>
      <c r="S9" s="37"/>
      <c r="T9" s="61" t="str">
        <f>IF(K9="","",K9/$K$12*100)</f>
        <v/>
      </c>
      <c r="U9" s="61"/>
      <c r="V9" s="61"/>
      <c r="W9" s="61"/>
      <c r="X9" s="61"/>
      <c r="Y9" s="61"/>
      <c r="Z9" s="62"/>
      <c r="AA9" s="22" t="s">
        <v>5</v>
      </c>
      <c r="AB9" s="37"/>
    </row>
    <row r="10" spans="1:28" ht="18.75" customHeight="1" x14ac:dyDescent="0.15">
      <c r="A10" s="69"/>
      <c r="B10" s="69"/>
      <c r="C10" s="69"/>
      <c r="D10" s="70"/>
      <c r="E10" s="76"/>
      <c r="F10" s="77"/>
      <c r="G10" s="77"/>
      <c r="H10" s="77"/>
      <c r="I10" s="77"/>
      <c r="J10" s="77"/>
      <c r="K10" s="64"/>
      <c r="L10" s="64"/>
      <c r="M10" s="64"/>
      <c r="N10" s="64"/>
      <c r="O10" s="64"/>
      <c r="P10" s="64"/>
      <c r="Q10" s="23"/>
      <c r="R10" s="22" t="s">
        <v>4</v>
      </c>
      <c r="S10" s="37"/>
      <c r="T10" s="61" t="str">
        <f>IF(K10="","",K10/$K$12*100)</f>
        <v/>
      </c>
      <c r="U10" s="61"/>
      <c r="V10" s="61"/>
      <c r="W10" s="61"/>
      <c r="X10" s="61"/>
      <c r="Y10" s="61"/>
      <c r="Z10" s="62"/>
      <c r="AA10" s="22" t="s">
        <v>5</v>
      </c>
      <c r="AB10" s="37"/>
    </row>
    <row r="11" spans="1:28" ht="18.75" customHeight="1" x14ac:dyDescent="0.15">
      <c r="A11" s="71"/>
      <c r="B11" s="71"/>
      <c r="C11" s="71"/>
      <c r="D11" s="72"/>
      <c r="E11" s="78"/>
      <c r="F11" s="79"/>
      <c r="G11" s="79"/>
      <c r="H11" s="79"/>
      <c r="I11" s="79"/>
      <c r="J11" s="79"/>
      <c r="K11" s="64"/>
      <c r="L11" s="64"/>
      <c r="M11" s="64"/>
      <c r="N11" s="64"/>
      <c r="O11" s="64"/>
      <c r="P11" s="64"/>
      <c r="Q11" s="23"/>
      <c r="R11" s="22" t="s">
        <v>4</v>
      </c>
      <c r="S11" s="37"/>
      <c r="T11" s="61" t="str">
        <f>IF(K11="","",K11/$K$12*100)</f>
        <v/>
      </c>
      <c r="U11" s="61"/>
      <c r="V11" s="61"/>
      <c r="W11" s="61"/>
      <c r="X11" s="61"/>
      <c r="Y11" s="61"/>
      <c r="Z11" s="62"/>
      <c r="AA11" s="22" t="s">
        <v>5</v>
      </c>
      <c r="AB11" s="37"/>
    </row>
    <row r="12" spans="1:28" ht="18.75" customHeight="1" x14ac:dyDescent="0.15">
      <c r="A12" s="37" t="s">
        <v>18</v>
      </c>
      <c r="B12" s="37"/>
      <c r="C12" s="37"/>
      <c r="D12" s="37"/>
      <c r="E12" s="37"/>
      <c r="F12" s="37"/>
      <c r="G12" s="37"/>
      <c r="H12" s="37"/>
      <c r="I12" s="37"/>
      <c r="J12" s="37"/>
      <c r="K12" s="59" t="str">
        <f>IF(K9="","",SUM(K9:Q11))</f>
        <v/>
      </c>
      <c r="L12" s="59"/>
      <c r="M12" s="59"/>
      <c r="N12" s="59"/>
      <c r="O12" s="59"/>
      <c r="P12" s="59"/>
      <c r="Q12" s="60"/>
      <c r="R12" s="22" t="s">
        <v>4</v>
      </c>
      <c r="S12" s="37"/>
      <c r="T12" s="61">
        <v>100</v>
      </c>
      <c r="U12" s="61"/>
      <c r="V12" s="61"/>
      <c r="W12" s="61"/>
      <c r="X12" s="61"/>
      <c r="Y12" s="61"/>
      <c r="Z12" s="62"/>
      <c r="AA12" s="22" t="s">
        <v>5</v>
      </c>
      <c r="AB12" s="37"/>
    </row>
    <row r="13" spans="1:28" ht="18.75" customHeight="1" x14ac:dyDescent="0.15">
      <c r="A13" s="55" t="s">
        <v>15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 ht="18.75" customHeight="1" x14ac:dyDescent="0.1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</row>
    <row r="16" spans="1:28" ht="18.75" customHeight="1" x14ac:dyDescent="0.15">
      <c r="A16" s="8" t="s">
        <v>19</v>
      </c>
    </row>
    <row r="17" spans="1:28" ht="37.5" customHeight="1" x14ac:dyDescent="0.15">
      <c r="A17" s="14" t="s">
        <v>30</v>
      </c>
      <c r="B17" s="15"/>
      <c r="C17" s="15"/>
      <c r="D17" s="15"/>
      <c r="E17" s="15"/>
      <c r="F17" s="15"/>
      <c r="G17" s="16"/>
      <c r="H17" s="57" t="s">
        <v>21</v>
      </c>
      <c r="I17" s="58"/>
      <c r="J17" s="58"/>
      <c r="K17" s="58"/>
      <c r="L17" s="58"/>
      <c r="M17" s="58"/>
      <c r="N17" s="58"/>
      <c r="O17" s="57" t="s">
        <v>22</v>
      </c>
      <c r="P17" s="58"/>
      <c r="Q17" s="58"/>
      <c r="R17" s="58"/>
      <c r="S17" s="58"/>
      <c r="T17" s="58"/>
      <c r="U17" s="58"/>
      <c r="V17" s="30" t="s">
        <v>23</v>
      </c>
      <c r="W17" s="31"/>
      <c r="X17" s="31"/>
      <c r="Y17" s="31"/>
      <c r="Z17" s="31"/>
      <c r="AA17" s="31"/>
      <c r="AB17" s="32"/>
    </row>
    <row r="18" spans="1:28" ht="18.75" customHeight="1" x14ac:dyDescent="0.15">
      <c r="A18" s="25"/>
      <c r="B18" s="26"/>
      <c r="C18" s="26"/>
      <c r="D18" s="26"/>
      <c r="E18" s="26"/>
      <c r="F18" s="26"/>
      <c r="G18" s="27"/>
      <c r="H18" s="33" t="s">
        <v>51</v>
      </c>
      <c r="I18" s="34"/>
      <c r="J18" s="5"/>
      <c r="K18" s="6" t="s">
        <v>7</v>
      </c>
      <c r="L18" s="5"/>
      <c r="M18" s="26" t="s">
        <v>31</v>
      </c>
      <c r="N18" s="27"/>
      <c r="O18" s="33" t="s">
        <v>51</v>
      </c>
      <c r="P18" s="34"/>
      <c r="Q18" s="6" t="str">
        <f>IF(J18="","",J18-1)</f>
        <v/>
      </c>
      <c r="R18" s="6" t="s">
        <v>7</v>
      </c>
      <c r="S18" s="6" t="str">
        <f>IF(L18="","",L18)</f>
        <v/>
      </c>
      <c r="T18" s="26" t="s">
        <v>31</v>
      </c>
      <c r="U18" s="27"/>
      <c r="V18" s="33"/>
      <c r="W18" s="34"/>
      <c r="X18" s="34"/>
      <c r="Y18" s="34"/>
      <c r="Z18" s="34"/>
      <c r="AA18" s="34"/>
      <c r="AB18" s="35"/>
    </row>
    <row r="19" spans="1:28" ht="18.75" customHeight="1" x14ac:dyDescent="0.15">
      <c r="A19" s="37" t="s">
        <v>20</v>
      </c>
      <c r="B19" s="37"/>
      <c r="C19" s="37"/>
      <c r="D19" s="37"/>
      <c r="E19" s="37"/>
      <c r="F19" s="37"/>
      <c r="G19" s="37"/>
      <c r="H19" s="23"/>
      <c r="I19" s="24"/>
      <c r="J19" s="24"/>
      <c r="K19" s="24"/>
      <c r="L19" s="21" t="s">
        <v>24</v>
      </c>
      <c r="M19" s="21"/>
      <c r="N19" s="22"/>
      <c r="O19" s="23"/>
      <c r="P19" s="24"/>
      <c r="Q19" s="24"/>
      <c r="R19" s="24"/>
      <c r="S19" s="21" t="s">
        <v>25</v>
      </c>
      <c r="T19" s="21"/>
      <c r="U19" s="22"/>
      <c r="V19" s="53" t="str">
        <f>IF(H19="","",H19/O19*100-100)</f>
        <v/>
      </c>
      <c r="W19" s="54"/>
      <c r="X19" s="54"/>
      <c r="Y19" s="54"/>
      <c r="Z19" s="54"/>
      <c r="AA19" s="21" t="s">
        <v>5</v>
      </c>
      <c r="AB19" s="22"/>
    </row>
    <row r="21" spans="1:28" ht="18.75" customHeight="1" x14ac:dyDescent="0.15">
      <c r="A21" s="8" t="s">
        <v>44</v>
      </c>
    </row>
    <row r="22" spans="1:28" ht="56.25" customHeight="1" x14ac:dyDescent="0.15">
      <c r="A22" s="37"/>
      <c r="B22" s="37"/>
      <c r="C22" s="37"/>
      <c r="D22" s="37"/>
      <c r="E22" s="37"/>
      <c r="F22" s="37"/>
      <c r="G22" s="37"/>
      <c r="H22" s="36" t="s">
        <v>26</v>
      </c>
      <c r="I22" s="37"/>
      <c r="J22" s="37"/>
      <c r="K22" s="37"/>
      <c r="L22" s="37"/>
      <c r="M22" s="37"/>
      <c r="N22" s="37"/>
      <c r="O22" s="36" t="s">
        <v>27</v>
      </c>
      <c r="P22" s="37"/>
      <c r="Q22" s="37"/>
      <c r="R22" s="37"/>
      <c r="S22" s="37"/>
      <c r="T22" s="37"/>
      <c r="U22" s="37"/>
      <c r="V22" s="36" t="s">
        <v>35</v>
      </c>
      <c r="W22" s="37"/>
      <c r="X22" s="37"/>
      <c r="Y22" s="37"/>
      <c r="Z22" s="37"/>
      <c r="AA22" s="37"/>
      <c r="AB22" s="37"/>
    </row>
    <row r="23" spans="1:28" ht="18.75" customHeight="1" x14ac:dyDescent="0.15">
      <c r="A23" s="37" t="s">
        <v>20</v>
      </c>
      <c r="B23" s="37"/>
      <c r="C23" s="37"/>
      <c r="D23" s="37"/>
      <c r="E23" s="37"/>
      <c r="F23" s="37"/>
      <c r="G23" s="37"/>
      <c r="H23" s="23"/>
      <c r="I23" s="24"/>
      <c r="J23" s="24"/>
      <c r="K23" s="24"/>
      <c r="L23" s="21" t="s">
        <v>33</v>
      </c>
      <c r="M23" s="21"/>
      <c r="N23" s="22"/>
      <c r="O23" s="23"/>
      <c r="P23" s="24"/>
      <c r="Q23" s="24"/>
      <c r="R23" s="24"/>
      <c r="S23" s="21" t="s">
        <v>34</v>
      </c>
      <c r="T23" s="21"/>
      <c r="U23" s="22"/>
      <c r="V23" s="53" t="str">
        <f>IF(H23="","",O23/H23*100)</f>
        <v/>
      </c>
      <c r="W23" s="54"/>
      <c r="X23" s="54"/>
      <c r="Y23" s="54"/>
      <c r="Z23" s="54"/>
      <c r="AA23" s="21" t="s">
        <v>5</v>
      </c>
      <c r="AB23" s="22"/>
    </row>
    <row r="24" spans="1:28" ht="18.75" customHeight="1" x14ac:dyDescent="0.15">
      <c r="A24" s="52" t="s">
        <v>28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6" spans="1:28" ht="18.75" customHeight="1" x14ac:dyDescent="0.15">
      <c r="A26" s="8" t="s">
        <v>29</v>
      </c>
      <c r="S26" s="11"/>
      <c r="T26" s="11"/>
    </row>
    <row r="27" spans="1:28" ht="18.75" customHeight="1" x14ac:dyDescent="0.15">
      <c r="A27" s="14" t="s">
        <v>36</v>
      </c>
      <c r="B27" s="15"/>
      <c r="C27" s="15"/>
      <c r="D27" s="15"/>
      <c r="E27" s="16"/>
      <c r="F27" s="20" t="s">
        <v>51</v>
      </c>
      <c r="G27" s="21"/>
      <c r="H27" s="7"/>
      <c r="I27" s="9" t="s">
        <v>7</v>
      </c>
      <c r="J27" s="7"/>
      <c r="K27" s="9" t="s">
        <v>6</v>
      </c>
      <c r="L27" s="21" t="s">
        <v>8</v>
      </c>
      <c r="M27" s="21"/>
      <c r="N27" s="21" t="s">
        <v>51</v>
      </c>
      <c r="O27" s="21"/>
      <c r="P27" s="7"/>
      <c r="Q27" s="12" t="s">
        <v>7</v>
      </c>
      <c r="R27" s="7"/>
      <c r="S27" s="10" t="s">
        <v>6</v>
      </c>
      <c r="T27" s="30" t="s">
        <v>45</v>
      </c>
      <c r="U27" s="31"/>
      <c r="V27" s="32"/>
      <c r="W27" s="14" t="s">
        <v>47</v>
      </c>
      <c r="X27" s="15"/>
      <c r="Y27" s="15"/>
      <c r="Z27" s="15"/>
      <c r="AA27" s="15"/>
      <c r="AB27" s="16"/>
    </row>
    <row r="28" spans="1:28" ht="18.75" customHeight="1" x14ac:dyDescent="0.15">
      <c r="A28" s="25"/>
      <c r="B28" s="26"/>
      <c r="C28" s="26"/>
      <c r="D28" s="26"/>
      <c r="E28" s="27"/>
      <c r="F28" s="36" t="s">
        <v>37</v>
      </c>
      <c r="G28" s="37"/>
      <c r="H28" s="37"/>
      <c r="I28" s="37"/>
      <c r="J28" s="37"/>
      <c r="K28" s="37"/>
      <c r="L28" s="37"/>
      <c r="M28" s="36" t="s">
        <v>38</v>
      </c>
      <c r="N28" s="37"/>
      <c r="O28" s="37"/>
      <c r="P28" s="37"/>
      <c r="Q28" s="37"/>
      <c r="R28" s="37"/>
      <c r="S28" s="37"/>
      <c r="T28" s="33"/>
      <c r="U28" s="34"/>
      <c r="V28" s="35"/>
      <c r="W28" s="17"/>
      <c r="X28" s="18"/>
      <c r="Y28" s="18"/>
      <c r="Z28" s="18"/>
      <c r="AA28" s="18"/>
      <c r="AB28" s="19"/>
    </row>
    <row r="29" spans="1:28" ht="18.75" customHeight="1" thickBot="1" x14ac:dyDescent="0.2">
      <c r="A29" s="20" t="s">
        <v>20</v>
      </c>
      <c r="B29" s="21"/>
      <c r="C29" s="21"/>
      <c r="D29" s="21"/>
      <c r="E29" s="22"/>
      <c r="F29" s="23"/>
      <c r="G29" s="24"/>
      <c r="H29" s="24"/>
      <c r="I29" s="24"/>
      <c r="J29" s="21" t="s">
        <v>32</v>
      </c>
      <c r="K29" s="21"/>
      <c r="L29" s="22"/>
      <c r="M29" s="23"/>
      <c r="N29" s="24"/>
      <c r="O29" s="24"/>
      <c r="P29" s="24"/>
      <c r="Q29" s="21" t="s">
        <v>42</v>
      </c>
      <c r="R29" s="21"/>
      <c r="S29" s="22"/>
      <c r="T29" s="28" t="str">
        <f>IF(F29="","",F29/M29)</f>
        <v/>
      </c>
      <c r="U29" s="29"/>
      <c r="V29" s="29"/>
      <c r="W29" s="17"/>
      <c r="X29" s="18"/>
      <c r="Y29" s="18"/>
      <c r="Z29" s="18"/>
      <c r="AA29" s="18"/>
      <c r="AB29" s="19"/>
    </row>
    <row r="30" spans="1:28" ht="18.75" customHeight="1" thickTop="1" x14ac:dyDescent="0.15">
      <c r="A30" s="14" t="s">
        <v>39</v>
      </c>
      <c r="B30" s="15"/>
      <c r="C30" s="15"/>
      <c r="D30" s="15"/>
      <c r="E30" s="16"/>
      <c r="F30" s="20" t="s">
        <v>51</v>
      </c>
      <c r="G30" s="21"/>
      <c r="H30" s="2" t="str">
        <f>IF(H27="","",H27-1)</f>
        <v/>
      </c>
      <c r="I30" s="9" t="s">
        <v>7</v>
      </c>
      <c r="J30" s="2" t="str">
        <f>IF(J27="","",J27)</f>
        <v/>
      </c>
      <c r="K30" s="9" t="s">
        <v>6</v>
      </c>
      <c r="L30" s="21" t="s">
        <v>8</v>
      </c>
      <c r="M30" s="21"/>
      <c r="N30" s="21" t="s">
        <v>51</v>
      </c>
      <c r="O30" s="21"/>
      <c r="P30" s="2" t="str">
        <f>IF(P27="","",P27-1)</f>
        <v/>
      </c>
      <c r="Q30" s="12" t="s">
        <v>7</v>
      </c>
      <c r="R30" s="2" t="str">
        <f>IF(R27="","",R27)</f>
        <v/>
      </c>
      <c r="S30" s="10" t="s">
        <v>6</v>
      </c>
      <c r="T30" s="30" t="s">
        <v>46</v>
      </c>
      <c r="U30" s="31"/>
      <c r="V30" s="31"/>
      <c r="W30" s="41" t="s">
        <v>43</v>
      </c>
      <c r="X30" s="42"/>
      <c r="Y30" s="46" t="str">
        <f>IF(T29="","",T29-T32)</f>
        <v/>
      </c>
      <c r="Z30" s="46"/>
      <c r="AA30" s="46"/>
      <c r="AB30" s="47"/>
    </row>
    <row r="31" spans="1:28" ht="18.75" customHeight="1" x14ac:dyDescent="0.15">
      <c r="A31" s="25"/>
      <c r="B31" s="26"/>
      <c r="C31" s="26"/>
      <c r="D31" s="26"/>
      <c r="E31" s="27"/>
      <c r="F31" s="36" t="s">
        <v>37</v>
      </c>
      <c r="G31" s="37"/>
      <c r="H31" s="37"/>
      <c r="I31" s="37"/>
      <c r="J31" s="37"/>
      <c r="K31" s="37"/>
      <c r="L31" s="37"/>
      <c r="M31" s="36" t="s">
        <v>38</v>
      </c>
      <c r="N31" s="37"/>
      <c r="O31" s="37"/>
      <c r="P31" s="37"/>
      <c r="Q31" s="37"/>
      <c r="R31" s="37"/>
      <c r="S31" s="37"/>
      <c r="T31" s="33"/>
      <c r="U31" s="34"/>
      <c r="V31" s="34"/>
      <c r="W31" s="43"/>
      <c r="X31" s="18"/>
      <c r="Y31" s="48"/>
      <c r="Z31" s="48"/>
      <c r="AA31" s="48"/>
      <c r="AB31" s="49"/>
    </row>
    <row r="32" spans="1:28" ht="18.75" customHeight="1" thickBot="1" x14ac:dyDescent="0.2">
      <c r="A32" s="20" t="s">
        <v>20</v>
      </c>
      <c r="B32" s="21"/>
      <c r="C32" s="21"/>
      <c r="D32" s="21"/>
      <c r="E32" s="22"/>
      <c r="F32" s="23"/>
      <c r="G32" s="24"/>
      <c r="H32" s="24"/>
      <c r="I32" s="24"/>
      <c r="J32" s="21" t="s">
        <v>40</v>
      </c>
      <c r="K32" s="21"/>
      <c r="L32" s="22"/>
      <c r="M32" s="23"/>
      <c r="N32" s="24"/>
      <c r="O32" s="24"/>
      <c r="P32" s="24"/>
      <c r="Q32" s="21" t="s">
        <v>41</v>
      </c>
      <c r="R32" s="21"/>
      <c r="S32" s="22"/>
      <c r="T32" s="28" t="str">
        <f>IF(F32="","",F32/M32)</f>
        <v/>
      </c>
      <c r="U32" s="29"/>
      <c r="V32" s="29"/>
      <c r="W32" s="44"/>
      <c r="X32" s="45"/>
      <c r="Y32" s="50"/>
      <c r="Z32" s="50"/>
      <c r="AA32" s="50"/>
      <c r="AB32" s="51"/>
    </row>
    <row r="33" spans="1:28" ht="18.75" customHeight="1" thickTop="1" x14ac:dyDescent="0.15">
      <c r="W33" s="42" t="s">
        <v>48</v>
      </c>
      <c r="X33" s="42"/>
      <c r="Y33" s="42"/>
      <c r="Z33" s="42"/>
      <c r="AA33" s="42"/>
      <c r="AB33" s="42"/>
    </row>
    <row r="34" spans="1:28" ht="18.75" customHeight="1" x14ac:dyDescent="0.15">
      <c r="A34" s="38" t="s">
        <v>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6" spans="1:28" ht="18.75" customHeight="1" x14ac:dyDescent="0.15">
      <c r="A36" s="38" t="s">
        <v>10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8" ht="18.7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39" t="s">
        <v>51</v>
      </c>
      <c r="N37" s="39"/>
      <c r="O37" s="3"/>
      <c r="P37" s="4" t="s">
        <v>7</v>
      </c>
      <c r="Q37" s="3"/>
      <c r="R37" s="4" t="s">
        <v>6</v>
      </c>
      <c r="S37" s="3"/>
      <c r="T37" s="4" t="s">
        <v>11</v>
      </c>
      <c r="U37" s="4"/>
      <c r="V37" s="4"/>
      <c r="W37" s="4"/>
    </row>
    <row r="38" spans="1:28" ht="18.7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8" ht="30" customHeight="1" x14ac:dyDescent="0.15">
      <c r="O39" s="26" t="s">
        <v>12</v>
      </c>
      <c r="P39" s="26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</sheetData>
  <mergeCells count="94">
    <mergeCell ref="A9:D9"/>
    <mergeCell ref="A10:D10"/>
    <mergeCell ref="A11:D11"/>
    <mergeCell ref="E9:J9"/>
    <mergeCell ref="E10:J10"/>
    <mergeCell ref="E11:J11"/>
    <mergeCell ref="T7:AB8"/>
    <mergeCell ref="D3:M3"/>
    <mergeCell ref="A7:J7"/>
    <mergeCell ref="A8:D8"/>
    <mergeCell ref="E8:J8"/>
    <mergeCell ref="K7:S8"/>
    <mergeCell ref="A4:C4"/>
    <mergeCell ref="D4:M4"/>
    <mergeCell ref="K9:Q9"/>
    <mergeCell ref="K10:Q10"/>
    <mergeCell ref="K11:Q11"/>
    <mergeCell ref="AA9:AB9"/>
    <mergeCell ref="AA10:AB10"/>
    <mergeCell ref="AA11:AB11"/>
    <mergeCell ref="T9:Z9"/>
    <mergeCell ref="T10:Z10"/>
    <mergeCell ref="T11:Z11"/>
    <mergeCell ref="R9:S9"/>
    <mergeCell ref="R10:S10"/>
    <mergeCell ref="R11:S11"/>
    <mergeCell ref="S19:U19"/>
    <mergeCell ref="H19:K19"/>
    <mergeCell ref="O19:R19"/>
    <mergeCell ref="A17:G18"/>
    <mergeCell ref="V17:AB18"/>
    <mergeCell ref="H18:I18"/>
    <mergeCell ref="M18:N18"/>
    <mergeCell ref="O18:P18"/>
    <mergeCell ref="T18:U18"/>
    <mergeCell ref="A13:AB14"/>
    <mergeCell ref="H17:N17"/>
    <mergeCell ref="O17:U17"/>
    <mergeCell ref="K12:Q12"/>
    <mergeCell ref="A12:J12"/>
    <mergeCell ref="R12:S12"/>
    <mergeCell ref="AA12:AB12"/>
    <mergeCell ref="T12:Z12"/>
    <mergeCell ref="A22:G22"/>
    <mergeCell ref="H22:N22"/>
    <mergeCell ref="O22:U22"/>
    <mergeCell ref="A19:G19"/>
    <mergeCell ref="A24:AB24"/>
    <mergeCell ref="V22:AB22"/>
    <mergeCell ref="A23:G23"/>
    <mergeCell ref="H23:K23"/>
    <mergeCell ref="L23:N23"/>
    <mergeCell ref="O23:R23"/>
    <mergeCell ref="S23:U23"/>
    <mergeCell ref="V23:Z23"/>
    <mergeCell ref="AA23:AB23"/>
    <mergeCell ref="L19:N19"/>
    <mergeCell ref="AA19:AB19"/>
    <mergeCell ref="V19:Z19"/>
    <mergeCell ref="O39:P39"/>
    <mergeCell ref="M37:N37"/>
    <mergeCell ref="Q39:AA39"/>
    <mergeCell ref="T30:V31"/>
    <mergeCell ref="W30:X32"/>
    <mergeCell ref="Y30:AB32"/>
    <mergeCell ref="L30:M30"/>
    <mergeCell ref="F31:L31"/>
    <mergeCell ref="M31:S31"/>
    <mergeCell ref="N30:O30"/>
    <mergeCell ref="A34:AB34"/>
    <mergeCell ref="T32:V32"/>
    <mergeCell ref="W33:AB33"/>
    <mergeCell ref="F29:I29"/>
    <mergeCell ref="J29:L29"/>
    <mergeCell ref="M29:P29"/>
    <mergeCell ref="Q29:S29"/>
    <mergeCell ref="A36:M36"/>
    <mergeCell ref="F30:G30"/>
    <mergeCell ref="W27:AB29"/>
    <mergeCell ref="A29:E29"/>
    <mergeCell ref="A32:E32"/>
    <mergeCell ref="F32:I32"/>
    <mergeCell ref="J32:L32"/>
    <mergeCell ref="M32:P32"/>
    <mergeCell ref="Q32:S32"/>
    <mergeCell ref="A30:E31"/>
    <mergeCell ref="F27:G27"/>
    <mergeCell ref="N27:O27"/>
    <mergeCell ref="L27:M27"/>
    <mergeCell ref="A27:E28"/>
    <mergeCell ref="T29:V29"/>
    <mergeCell ref="T27:V28"/>
    <mergeCell ref="F28:L28"/>
    <mergeCell ref="M28:S28"/>
  </mergeCells>
  <phoneticPr fontId="2"/>
  <conditionalFormatting sqref="D3:M3 D4">
    <cfRule type="expression" dxfId="21" priority="26">
      <formula>$D$3&gt;0</formula>
    </cfRule>
  </conditionalFormatting>
  <conditionalFormatting sqref="A9:D11">
    <cfRule type="expression" dxfId="20" priority="21">
      <formula>$A$9&gt;0</formula>
    </cfRule>
  </conditionalFormatting>
  <conditionalFormatting sqref="E9:J11">
    <cfRule type="expression" dxfId="19" priority="20">
      <formula>$E$9&gt;0</formula>
    </cfRule>
  </conditionalFormatting>
  <conditionalFormatting sqref="K9:Q11">
    <cfRule type="expression" dxfId="18" priority="19">
      <formula>$K$9&gt;0</formula>
    </cfRule>
  </conditionalFormatting>
  <conditionalFormatting sqref="J18">
    <cfRule type="expression" dxfId="17" priority="18">
      <formula>$J$18&gt;0</formula>
    </cfRule>
  </conditionalFormatting>
  <conditionalFormatting sqref="L18">
    <cfRule type="expression" dxfId="16" priority="17">
      <formula>$L$18&gt;0</formula>
    </cfRule>
  </conditionalFormatting>
  <conditionalFormatting sqref="H19:K19">
    <cfRule type="expression" dxfId="15" priority="16">
      <formula>$H$19&gt;0</formula>
    </cfRule>
  </conditionalFormatting>
  <conditionalFormatting sqref="O19:R19">
    <cfRule type="expression" dxfId="14" priority="15">
      <formula>$O$19&gt;0</formula>
    </cfRule>
  </conditionalFormatting>
  <conditionalFormatting sqref="H23:K23">
    <cfRule type="expression" dxfId="13" priority="14">
      <formula>$H$23&gt;0</formula>
    </cfRule>
  </conditionalFormatting>
  <conditionalFormatting sqref="O23:R23">
    <cfRule type="expression" dxfId="12" priority="13">
      <formula>$O$23&gt;0</formula>
    </cfRule>
  </conditionalFormatting>
  <conditionalFormatting sqref="H27">
    <cfRule type="expression" dxfId="11" priority="12">
      <formula>$H$27&gt;0</formula>
    </cfRule>
  </conditionalFormatting>
  <conditionalFormatting sqref="J27">
    <cfRule type="expression" dxfId="10" priority="11">
      <formula>$J$27&gt;0</formula>
    </cfRule>
  </conditionalFormatting>
  <conditionalFormatting sqref="P27">
    <cfRule type="expression" dxfId="9" priority="10">
      <formula>$P$27&gt;0</formula>
    </cfRule>
  </conditionalFormatting>
  <conditionalFormatting sqref="R27">
    <cfRule type="expression" dxfId="8" priority="9">
      <formula>$R$27&gt;0</formula>
    </cfRule>
  </conditionalFormatting>
  <conditionalFormatting sqref="F29:I29">
    <cfRule type="expression" dxfId="7" priority="8">
      <formula>$F$29&gt;0</formula>
    </cfRule>
  </conditionalFormatting>
  <conditionalFormatting sqref="M29:P29">
    <cfRule type="expression" dxfId="6" priority="7">
      <formula>$M$29&gt;0</formula>
    </cfRule>
  </conditionalFormatting>
  <conditionalFormatting sqref="F32:I32">
    <cfRule type="expression" dxfId="5" priority="6">
      <formula>$F$32&gt;0</formula>
    </cfRule>
  </conditionalFormatting>
  <conditionalFormatting sqref="M32:P32">
    <cfRule type="expression" dxfId="4" priority="5">
      <formula>$M$32&gt;0</formula>
    </cfRule>
  </conditionalFormatting>
  <conditionalFormatting sqref="O37">
    <cfRule type="expression" dxfId="3" priority="4">
      <formula>$O$37&gt;0</formula>
    </cfRule>
  </conditionalFormatting>
  <conditionalFormatting sqref="Q37">
    <cfRule type="expression" dxfId="2" priority="3">
      <formula>$Q$37&gt;0</formula>
    </cfRule>
  </conditionalFormatting>
  <conditionalFormatting sqref="S37">
    <cfRule type="expression" dxfId="1" priority="2">
      <formula>$S$37&gt;0</formula>
    </cfRule>
  </conditionalFormatting>
  <conditionalFormatting sqref="Q39">
    <cfRule type="expression" dxfId="0" priority="1">
      <formula>$Q$39&gt;0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ロｰ①添付様式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2024-02-02T06:26:20Z</dcterms:modified>
</cp:coreProperties>
</file>