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ロｰ②添付様式" sheetId="6" r:id="rId1"/>
  </sheets>
  <calcPr calcId="162913"/>
</workbook>
</file>

<file path=xl/calcChain.xml><?xml version="1.0" encoding="utf-8"?>
<calcChain xmlns="http://schemas.openxmlformats.org/spreadsheetml/2006/main">
  <c r="W35" i="6" l="1"/>
  <c r="T35" i="6"/>
  <c r="Z35" i="6" s="1"/>
  <c r="Z31" i="6"/>
  <c r="W31" i="6"/>
  <c r="T31" i="6"/>
  <c r="V24" i="6"/>
  <c r="V18" i="6"/>
  <c r="R32" i="6"/>
  <c r="P32" i="6"/>
  <c r="J32" i="6"/>
  <c r="H32" i="6"/>
  <c r="V23" i="6"/>
  <c r="V19" i="6"/>
  <c r="S17" i="6"/>
  <c r="Q17" i="6"/>
  <c r="K11" i="6"/>
  <c r="T10" i="6"/>
  <c r="T9" i="6"/>
  <c r="T8" i="6"/>
</calcChain>
</file>

<file path=xl/sharedStrings.xml><?xml version="1.0" encoding="utf-8"?>
<sst xmlns="http://schemas.openxmlformats.org/spreadsheetml/2006/main" count="100" uniqueCount="51">
  <si>
    <t>申請者名：</t>
    <rPh sb="0" eb="2">
      <t>シンセイ</t>
    </rPh>
    <rPh sb="2" eb="3">
      <t>シャ</t>
    </rPh>
    <rPh sb="3" eb="4">
      <t>メイ</t>
    </rPh>
    <phoneticPr fontId="2"/>
  </si>
  <si>
    <t>（表１：事業が属する業種毎の最近１年間の売上高）</t>
    <rPh sb="1" eb="2">
      <t>ヒョウ</t>
    </rPh>
    <rPh sb="4" eb="6">
      <t>ジギョウ</t>
    </rPh>
    <rPh sb="7" eb="8">
      <t>ゾク</t>
    </rPh>
    <rPh sb="10" eb="12">
      <t>ギョウシュ</t>
    </rPh>
    <rPh sb="12" eb="13">
      <t>マイ</t>
    </rPh>
    <rPh sb="14" eb="16">
      <t>サイキン</t>
    </rPh>
    <rPh sb="17" eb="19">
      <t>ネンカン</t>
    </rPh>
    <rPh sb="20" eb="22">
      <t>ウリアゲ</t>
    </rPh>
    <rPh sb="22" eb="23">
      <t>ダカ</t>
    </rPh>
    <phoneticPr fontId="2"/>
  </si>
  <si>
    <t>業種</t>
    <rPh sb="0" eb="2">
      <t>ギョウシュ</t>
    </rPh>
    <phoneticPr fontId="2"/>
  </si>
  <si>
    <t>構成比</t>
    <rPh sb="0" eb="3">
      <t>コウセイヒ</t>
    </rPh>
    <phoneticPr fontId="2"/>
  </si>
  <si>
    <t>円</t>
    <rPh sb="0" eb="1">
      <t>エン</t>
    </rPh>
    <phoneticPr fontId="2"/>
  </si>
  <si>
    <t>％</t>
    <phoneticPr fontId="2"/>
  </si>
  <si>
    <t>月</t>
    <rPh sb="0" eb="1">
      <t>ツキ</t>
    </rPh>
    <phoneticPr fontId="2"/>
  </si>
  <si>
    <t>年</t>
    <rPh sb="0" eb="1">
      <t>ネン</t>
    </rPh>
    <phoneticPr fontId="2"/>
  </si>
  <si>
    <t>～</t>
    <phoneticPr fontId="2"/>
  </si>
  <si>
    <t>（注）　上記の業種や売上高が確認できる書類の提出が必要。</t>
    <rPh sb="1" eb="2">
      <t>チュウ</t>
    </rPh>
    <rPh sb="4" eb="6">
      <t>ジョウキ</t>
    </rPh>
    <rPh sb="7" eb="9">
      <t>ギョウシュ</t>
    </rPh>
    <rPh sb="10" eb="12">
      <t>ウリアゲ</t>
    </rPh>
    <rPh sb="12" eb="13">
      <t>ダカ</t>
    </rPh>
    <rPh sb="14" eb="16">
      <t>カクニン</t>
    </rPh>
    <rPh sb="19" eb="21">
      <t>ショルイ</t>
    </rPh>
    <rPh sb="22" eb="24">
      <t>テイシュツ</t>
    </rPh>
    <rPh sb="25" eb="27">
      <t>ヒツヨウ</t>
    </rPh>
    <phoneticPr fontId="2"/>
  </si>
  <si>
    <t>上記のとおり、相違ないことを証明します。</t>
    <rPh sb="0" eb="2">
      <t>ジョウキ</t>
    </rPh>
    <rPh sb="7" eb="9">
      <t>ソウイ</t>
    </rPh>
    <rPh sb="14" eb="16">
      <t>ショウメイ</t>
    </rPh>
    <phoneticPr fontId="2"/>
  </si>
  <si>
    <t>日</t>
    <rPh sb="0" eb="1">
      <t>ヒ</t>
    </rPh>
    <phoneticPr fontId="2"/>
  </si>
  <si>
    <t>証明者</t>
    <rPh sb="0" eb="2">
      <t>ショウメイ</t>
    </rPh>
    <rPh sb="2" eb="3">
      <t>シャ</t>
    </rPh>
    <phoneticPr fontId="2"/>
  </si>
  <si>
    <t>細分類番号</t>
    <rPh sb="0" eb="1">
      <t>サイ</t>
    </rPh>
    <rPh sb="1" eb="3">
      <t>ブンルイ</t>
    </rPh>
    <rPh sb="3" eb="5">
      <t>バンゴウ</t>
    </rPh>
    <phoneticPr fontId="2"/>
  </si>
  <si>
    <t>細分類業種</t>
    <rPh sb="0" eb="1">
      <t>サイ</t>
    </rPh>
    <rPh sb="1" eb="3">
      <t>ブンルイ</t>
    </rPh>
    <rPh sb="3" eb="5">
      <t>ギョウシュ</t>
    </rPh>
    <phoneticPr fontId="2"/>
  </si>
  <si>
    <t>※ 業種欄には、日本標準産業分類の細分類番号と細分類業種名を記載すること。
※ 太枠内に、主たる業種を記載すること。</t>
    <rPh sb="2" eb="4">
      <t>ギョウシュ</t>
    </rPh>
    <rPh sb="4" eb="5">
      <t>ラン</t>
    </rPh>
    <rPh sb="8" eb="10">
      <t>ニホン</t>
    </rPh>
    <rPh sb="10" eb="12">
      <t>ヒョウジュン</t>
    </rPh>
    <rPh sb="12" eb="14">
      <t>サンギョウ</t>
    </rPh>
    <rPh sb="14" eb="16">
      <t>ブンルイ</t>
    </rPh>
    <rPh sb="17" eb="18">
      <t>サイ</t>
    </rPh>
    <rPh sb="18" eb="20">
      <t>ブンルイ</t>
    </rPh>
    <rPh sb="20" eb="22">
      <t>バンゴウ</t>
    </rPh>
    <rPh sb="23" eb="24">
      <t>サイ</t>
    </rPh>
    <rPh sb="24" eb="26">
      <t>ブンルイ</t>
    </rPh>
    <rPh sb="26" eb="28">
      <t>ギョウシュ</t>
    </rPh>
    <rPh sb="28" eb="29">
      <t>メイ</t>
    </rPh>
    <rPh sb="30" eb="32">
      <t>キサイ</t>
    </rPh>
    <rPh sb="40" eb="41">
      <t>フト</t>
    </rPh>
    <rPh sb="41" eb="43">
      <t>ワクナイ</t>
    </rPh>
    <rPh sb="45" eb="46">
      <t>シュ</t>
    </rPh>
    <rPh sb="48" eb="50">
      <t>ギョウシュ</t>
    </rPh>
    <rPh sb="51" eb="53">
      <t>キサイ</t>
    </rPh>
    <phoneticPr fontId="2"/>
  </si>
  <si>
    <t>最近の売上高</t>
    <rPh sb="0" eb="2">
      <t>サイキン</t>
    </rPh>
    <rPh sb="3" eb="5">
      <t>ウリアゲ</t>
    </rPh>
    <rPh sb="5" eb="6">
      <t>ダカ</t>
    </rPh>
    <phoneticPr fontId="2"/>
  </si>
  <si>
    <t>全体の売上高</t>
    <rPh sb="0" eb="2">
      <t>ゼンタイ</t>
    </rPh>
    <rPh sb="3" eb="5">
      <t>ウリアゲ</t>
    </rPh>
    <rPh sb="5" eb="6">
      <t>ダカ</t>
    </rPh>
    <phoneticPr fontId="2"/>
  </si>
  <si>
    <t>企業全体</t>
    <rPh sb="0" eb="2">
      <t>キギョウ</t>
    </rPh>
    <rPh sb="2" eb="4">
      <t>ゼンタイ</t>
    </rPh>
    <phoneticPr fontId="2"/>
  </si>
  <si>
    <t>原油等の最近１か月の
平均仕入単価</t>
    <rPh sb="0" eb="2">
      <t>ゲンユ</t>
    </rPh>
    <rPh sb="2" eb="3">
      <t>トウ</t>
    </rPh>
    <rPh sb="4" eb="6">
      <t>サイキン</t>
    </rPh>
    <rPh sb="8" eb="9">
      <t>ゲツ</t>
    </rPh>
    <rPh sb="11" eb="13">
      <t>ヘイキン</t>
    </rPh>
    <rPh sb="13" eb="15">
      <t>シイレ</t>
    </rPh>
    <rPh sb="15" eb="17">
      <t>タンカ</t>
    </rPh>
    <phoneticPr fontId="2"/>
  </si>
  <si>
    <t>原油等の前年同月の
平均仕入単価</t>
    <rPh sb="0" eb="2">
      <t>ゲンユ</t>
    </rPh>
    <rPh sb="2" eb="3">
      <t>トウ</t>
    </rPh>
    <rPh sb="4" eb="6">
      <t>ゼンネン</t>
    </rPh>
    <rPh sb="6" eb="8">
      <t>ドウゲツ</t>
    </rPh>
    <rPh sb="10" eb="12">
      <t>ヘイキン</t>
    </rPh>
    <rPh sb="12" eb="14">
      <t>シイレ</t>
    </rPh>
    <rPh sb="14" eb="16">
      <t>タンカ</t>
    </rPh>
    <phoneticPr fontId="2"/>
  </si>
  <si>
    <t>原油等の仕入単価の
上昇率
（Ｅ/e×100-100）</t>
    <rPh sb="0" eb="2">
      <t>ゲンユ</t>
    </rPh>
    <rPh sb="2" eb="3">
      <t>トウ</t>
    </rPh>
    <rPh sb="4" eb="6">
      <t>シイレ</t>
    </rPh>
    <rPh sb="6" eb="8">
      <t>タンカ</t>
    </rPh>
    <rPh sb="10" eb="12">
      <t>ジョウショウ</t>
    </rPh>
    <rPh sb="12" eb="13">
      <t>リツ</t>
    </rPh>
    <phoneticPr fontId="2"/>
  </si>
  <si>
    <t>円　【Ｅ】</t>
    <rPh sb="0" eb="1">
      <t>エン</t>
    </rPh>
    <phoneticPr fontId="2"/>
  </si>
  <si>
    <t>円　【e】</t>
    <rPh sb="0" eb="1">
      <t>エン</t>
    </rPh>
    <phoneticPr fontId="2"/>
  </si>
  <si>
    <t>最新の売上原価</t>
    <rPh sb="0" eb="2">
      <t>サイシン</t>
    </rPh>
    <rPh sb="3" eb="5">
      <t>ウリアゲ</t>
    </rPh>
    <rPh sb="5" eb="7">
      <t>ゲンカ</t>
    </rPh>
    <phoneticPr fontId="2"/>
  </si>
  <si>
    <t>最新の売上原価に
対応する原油等の
仕入価格</t>
    <rPh sb="0" eb="2">
      <t>サイシン</t>
    </rPh>
    <rPh sb="3" eb="5">
      <t>ウリアゲ</t>
    </rPh>
    <rPh sb="5" eb="7">
      <t>ゲンカ</t>
    </rPh>
    <rPh sb="9" eb="11">
      <t>タイオウ</t>
    </rPh>
    <rPh sb="13" eb="15">
      <t>ゲンユ</t>
    </rPh>
    <rPh sb="15" eb="16">
      <t>トウ</t>
    </rPh>
    <rPh sb="18" eb="20">
      <t>シイレ</t>
    </rPh>
    <rPh sb="20" eb="22">
      <t>カカク</t>
    </rPh>
    <phoneticPr fontId="2"/>
  </si>
  <si>
    <t>※ 最新の売上原価及び原油等の仕入価格は、直近の決算期の値を用いることも可。</t>
    <rPh sb="2" eb="4">
      <t>サイシン</t>
    </rPh>
    <rPh sb="5" eb="7">
      <t>ウリアゲ</t>
    </rPh>
    <rPh sb="7" eb="9">
      <t>ゲンカ</t>
    </rPh>
    <rPh sb="9" eb="10">
      <t>オヨ</t>
    </rPh>
    <rPh sb="11" eb="13">
      <t>ゲンユ</t>
    </rPh>
    <rPh sb="13" eb="14">
      <t>トウ</t>
    </rPh>
    <rPh sb="15" eb="17">
      <t>シイレ</t>
    </rPh>
    <rPh sb="17" eb="19">
      <t>カカク</t>
    </rPh>
    <rPh sb="21" eb="23">
      <t>チョッキン</t>
    </rPh>
    <rPh sb="24" eb="27">
      <t>ケッサンキ</t>
    </rPh>
    <rPh sb="28" eb="29">
      <t>アタイ</t>
    </rPh>
    <rPh sb="30" eb="31">
      <t>モチ</t>
    </rPh>
    <rPh sb="36" eb="37">
      <t>カ</t>
    </rPh>
    <phoneticPr fontId="2"/>
  </si>
  <si>
    <t>項目</t>
    <rPh sb="0" eb="2">
      <t>コウモク</t>
    </rPh>
    <phoneticPr fontId="2"/>
  </si>
  <si>
    <t>月分</t>
    <rPh sb="0" eb="1">
      <t>ガツ</t>
    </rPh>
    <rPh sb="1" eb="2">
      <t>ブン</t>
    </rPh>
    <phoneticPr fontId="2"/>
  </si>
  <si>
    <t>円　【Ａ】</t>
    <rPh sb="0" eb="1">
      <t>エン</t>
    </rPh>
    <phoneticPr fontId="2"/>
  </si>
  <si>
    <t>円　【Ｃ】</t>
    <rPh sb="0" eb="1">
      <t>エン</t>
    </rPh>
    <phoneticPr fontId="2"/>
  </si>
  <si>
    <t>円　【Ｓ】</t>
    <rPh sb="0" eb="1">
      <t>エン</t>
    </rPh>
    <phoneticPr fontId="2"/>
  </si>
  <si>
    <t>売上原価に占める原油等の仕入価格の割合
（Ｓ/Ｃ×100）</t>
    <rPh sb="0" eb="2">
      <t>ウリアゲ</t>
    </rPh>
    <rPh sb="2" eb="4">
      <t>ゲンカ</t>
    </rPh>
    <rPh sb="5" eb="6">
      <t>シ</t>
    </rPh>
    <rPh sb="8" eb="10">
      <t>ゲンユ</t>
    </rPh>
    <rPh sb="10" eb="11">
      <t>トウ</t>
    </rPh>
    <rPh sb="12" eb="14">
      <t>シイレ</t>
    </rPh>
    <rPh sb="14" eb="16">
      <t>カカク</t>
    </rPh>
    <rPh sb="17" eb="19">
      <t>ワリアイ</t>
    </rPh>
    <phoneticPr fontId="2"/>
  </si>
  <si>
    <t>最近３か月間</t>
    <rPh sb="0" eb="2">
      <t>サイキン</t>
    </rPh>
    <rPh sb="4" eb="5">
      <t>ゲツ</t>
    </rPh>
    <rPh sb="5" eb="6">
      <t>カン</t>
    </rPh>
    <phoneticPr fontId="2"/>
  </si>
  <si>
    <t>原油等の仕入価格</t>
    <rPh sb="0" eb="2">
      <t>ゲンユ</t>
    </rPh>
    <rPh sb="2" eb="3">
      <t>トウ</t>
    </rPh>
    <rPh sb="4" eb="6">
      <t>シイレ</t>
    </rPh>
    <rPh sb="6" eb="8">
      <t>カカク</t>
    </rPh>
    <phoneticPr fontId="2"/>
  </si>
  <si>
    <t>売上高</t>
    <rPh sb="0" eb="2">
      <t>ウリアゲ</t>
    </rPh>
    <rPh sb="2" eb="3">
      <t>ダカ</t>
    </rPh>
    <phoneticPr fontId="2"/>
  </si>
  <si>
    <t>前年同期</t>
    <rPh sb="0" eb="2">
      <t>ゼンネン</t>
    </rPh>
    <rPh sb="2" eb="4">
      <t>ドウキ</t>
    </rPh>
    <phoneticPr fontId="2"/>
  </si>
  <si>
    <t>円　【a】</t>
    <rPh sb="0" eb="1">
      <t>エン</t>
    </rPh>
    <phoneticPr fontId="2"/>
  </si>
  <si>
    <t>円　【b】</t>
    <rPh sb="0" eb="1">
      <t>エン</t>
    </rPh>
    <phoneticPr fontId="2"/>
  </si>
  <si>
    <t>円　【B】</t>
    <rPh sb="0" eb="1">
      <t>エン</t>
    </rPh>
    <phoneticPr fontId="2"/>
  </si>
  <si>
    <t>（申請書ロ‐②の添付書類）</t>
    <rPh sb="1" eb="3">
      <t>シンセイ</t>
    </rPh>
    <rPh sb="3" eb="4">
      <t>ショ</t>
    </rPh>
    <rPh sb="8" eb="10">
      <t>テンプ</t>
    </rPh>
    <rPh sb="10" eb="12">
      <t>ショルイ</t>
    </rPh>
    <phoneticPr fontId="2"/>
  </si>
  <si>
    <t>（表２：主たる業種及び企業全体それぞれに係る原油等の仕入単価の上昇）</t>
    <rPh sb="1" eb="2">
      <t>ヒョウ</t>
    </rPh>
    <rPh sb="4" eb="5">
      <t>シュ</t>
    </rPh>
    <rPh sb="7" eb="9">
      <t>ギョウシュ</t>
    </rPh>
    <rPh sb="9" eb="10">
      <t>オヨ</t>
    </rPh>
    <rPh sb="11" eb="13">
      <t>キギョウ</t>
    </rPh>
    <rPh sb="13" eb="15">
      <t>ゼンタイ</t>
    </rPh>
    <rPh sb="20" eb="21">
      <t>カカ</t>
    </rPh>
    <rPh sb="22" eb="24">
      <t>ゲンユ</t>
    </rPh>
    <rPh sb="24" eb="25">
      <t>トウ</t>
    </rPh>
    <rPh sb="26" eb="28">
      <t>シイレ</t>
    </rPh>
    <rPh sb="28" eb="30">
      <t>タンカ</t>
    </rPh>
    <rPh sb="31" eb="33">
      <t>ジョウショウ</t>
    </rPh>
    <phoneticPr fontId="2"/>
  </si>
  <si>
    <t>主たる業種</t>
    <rPh sb="0" eb="1">
      <t>シュ</t>
    </rPh>
    <rPh sb="3" eb="5">
      <t>ギョウシュ</t>
    </rPh>
    <phoneticPr fontId="2"/>
  </si>
  <si>
    <t>（表３：主たる業種及び企業全体それぞれの売上原価に占める原油等の仕入価格の割合）</t>
    <rPh sb="1" eb="2">
      <t>ヒョウ</t>
    </rPh>
    <rPh sb="4" eb="5">
      <t>シュ</t>
    </rPh>
    <rPh sb="7" eb="9">
      <t>ギョウシュ</t>
    </rPh>
    <rPh sb="9" eb="10">
      <t>オヨ</t>
    </rPh>
    <rPh sb="11" eb="13">
      <t>キギョウ</t>
    </rPh>
    <rPh sb="13" eb="15">
      <t>ゼンタイ</t>
    </rPh>
    <rPh sb="20" eb="22">
      <t>ウリアゲ</t>
    </rPh>
    <rPh sb="22" eb="24">
      <t>ゲンカ</t>
    </rPh>
    <rPh sb="25" eb="26">
      <t>シ</t>
    </rPh>
    <rPh sb="28" eb="30">
      <t>ゲンユ</t>
    </rPh>
    <rPh sb="30" eb="31">
      <t>トウ</t>
    </rPh>
    <rPh sb="32" eb="34">
      <t>シイレ</t>
    </rPh>
    <rPh sb="34" eb="36">
      <t>カカク</t>
    </rPh>
    <rPh sb="37" eb="39">
      <t>ワリアイ</t>
    </rPh>
    <phoneticPr fontId="2"/>
  </si>
  <si>
    <t>（表４：主たる業種及び企業全体それぞれの製品等価格への転稼の状況）</t>
    <rPh sb="1" eb="2">
      <t>ヒョウ</t>
    </rPh>
    <rPh sb="4" eb="5">
      <t>シュ</t>
    </rPh>
    <rPh sb="7" eb="9">
      <t>ギョウシュ</t>
    </rPh>
    <rPh sb="9" eb="10">
      <t>オヨ</t>
    </rPh>
    <rPh sb="11" eb="13">
      <t>キギョウ</t>
    </rPh>
    <rPh sb="13" eb="15">
      <t>ゼンタイ</t>
    </rPh>
    <rPh sb="20" eb="22">
      <t>セイヒン</t>
    </rPh>
    <rPh sb="22" eb="23">
      <t>トウ</t>
    </rPh>
    <rPh sb="23" eb="25">
      <t>カカク</t>
    </rPh>
    <rPh sb="27" eb="28">
      <t>テン</t>
    </rPh>
    <rPh sb="28" eb="29">
      <t>カ</t>
    </rPh>
    <rPh sb="30" eb="32">
      <t>ジョウキョウ</t>
    </rPh>
    <phoneticPr fontId="2"/>
  </si>
  <si>
    <t>（Ａ/Ｂ）</t>
    <phoneticPr fontId="2"/>
  </si>
  <si>
    <t>（a/b）</t>
    <phoneticPr fontId="2"/>
  </si>
  <si>
    <t>（Ａ/Ｂ）-（a/b）=Ｐ</t>
    <phoneticPr fontId="2"/>
  </si>
  <si>
    <t>令和</t>
    <rPh sb="0" eb="2">
      <t>レイワ</t>
    </rPh>
    <phoneticPr fontId="2"/>
  </si>
  <si>
    <t>創業年月日：</t>
    <rPh sb="0" eb="5">
      <t>ソウギョウネンガッピ</t>
    </rPh>
    <phoneticPr fontId="2"/>
  </si>
  <si>
    <t>年　　　　　月　　　　　日</t>
    <rPh sb="0" eb="1">
      <t>ネン</t>
    </rPh>
    <rPh sb="6" eb="7">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</si>
</sst>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 "/>
  </numFmts>
  <fonts count="5" x14ac:knownFonts="1">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cellStyleXfs>
  <cellXfs count="71">
    <xf numFmtId="0" fontId="0" fillId="0" borderId="0" xfId="0"/>
    <xf numFmtId="0" fontId="1" fillId="0" borderId="0" xfId="0" applyFont="1" applyAlignment="1">
      <alignment horizontal="right" vertical="center"/>
    </xf>
    <xf numFmtId="0" fontId="1" fillId="0" borderId="3" xfId="0" applyFont="1" applyFill="1" applyBorder="1" applyAlignment="1">
      <alignment horizontal="center" vertical="center"/>
    </xf>
    <xf numFmtId="0" fontId="1" fillId="2" borderId="0" xfId="0" applyFont="1" applyFill="1" applyAlignment="1">
      <alignment horizontal="center" vertical="center"/>
    </xf>
    <xf numFmtId="0" fontId="1" fillId="0" borderId="0" xfId="0" applyFont="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3" xfId="0" applyFont="1" applyFill="1" applyBorder="1" applyAlignment="1">
      <alignment vertical="center"/>
    </xf>
    <xf numFmtId="0" fontId="1" fillId="2" borderId="3" xfId="0" applyFont="1" applyFill="1" applyBorder="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177" fontId="1" fillId="0" borderId="2"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1" fillId="0" borderId="4"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4"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3" xfId="0" applyFont="1" applyFill="1" applyBorder="1" applyAlignment="1">
      <alignment horizontal="right" vertical="center"/>
    </xf>
    <xf numFmtId="177" fontId="1" fillId="0" borderId="13" xfId="0" applyNumberFormat="1" applyFont="1" applyBorder="1" applyAlignment="1">
      <alignment horizontal="right" vertical="center"/>
    </xf>
    <xf numFmtId="177" fontId="1" fillId="0" borderId="2"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2" borderId="1" xfId="0" applyFont="1" applyFill="1" applyBorder="1" applyAlignment="1">
      <alignment horizontal="center" vertical="center"/>
    </xf>
    <xf numFmtId="0" fontId="1" fillId="0" borderId="12" xfId="0" applyFont="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4" xfId="0" applyFont="1" applyFill="1" applyBorder="1" applyAlignment="1">
      <alignment horizontal="right" vertical="center"/>
    </xf>
    <xf numFmtId="0" fontId="1" fillId="0" borderId="13" xfId="0" applyFont="1" applyBorder="1" applyAlignment="1">
      <alignment horizontal="right" vertical="center"/>
    </xf>
    <xf numFmtId="0" fontId="1" fillId="0" borderId="2" xfId="0" applyFont="1" applyBorder="1" applyAlignment="1">
      <alignment horizontal="righ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1" fillId="2" borderId="1" xfId="0" applyFont="1" applyFill="1" applyBorder="1" applyAlignment="1">
      <alignment horizontal="right" vertical="center"/>
    </xf>
  </cellXfs>
  <cellStyles count="1">
    <cellStyle name="標準" xfId="0" builtinId="0"/>
  </cellStyles>
  <dxfs count="3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tabSelected="1" zoomScale="85" zoomScaleNormal="85" workbookViewId="0">
      <selection activeCell="A2" sqref="A2:XFD2"/>
    </sheetView>
  </sheetViews>
  <sheetFormatPr defaultColWidth="3.125" defaultRowHeight="18.75" customHeight="1" x14ac:dyDescent="0.15"/>
  <cols>
    <col min="1" max="7" width="3.125" style="4"/>
    <col min="8" max="8" width="3.5" style="4" bestFit="1" customWidth="1"/>
    <col min="9" max="15" width="3.125" style="4"/>
    <col min="16" max="17" width="3.5" style="4" bestFit="1" customWidth="1"/>
    <col min="18" max="27" width="3.125" style="4"/>
    <col min="28" max="28" width="3.5" style="4" customWidth="1"/>
    <col min="29" max="16384" width="3.125" style="4"/>
  </cols>
  <sheetData>
    <row r="1" spans="1:28" ht="18.75" customHeight="1" x14ac:dyDescent="0.15">
      <c r="AB1" s="1" t="s">
        <v>40</v>
      </c>
    </row>
    <row r="2" spans="1:28" ht="26.25" customHeight="1" x14ac:dyDescent="0.15">
      <c r="A2" s="65" t="s">
        <v>0</v>
      </c>
      <c r="B2" s="66"/>
      <c r="C2" s="66"/>
      <c r="D2" s="67"/>
      <c r="E2" s="67"/>
      <c r="F2" s="67"/>
      <c r="G2" s="67"/>
      <c r="H2" s="67"/>
      <c r="I2" s="67"/>
      <c r="J2" s="67"/>
      <c r="K2" s="67"/>
      <c r="L2" s="67"/>
      <c r="M2" s="67"/>
    </row>
    <row r="3" spans="1:28" ht="26.25" customHeight="1" x14ac:dyDescent="0.15">
      <c r="A3" s="68" t="s">
        <v>49</v>
      </c>
      <c r="B3" s="69"/>
      <c r="C3" s="69"/>
      <c r="D3" s="70" t="s">
        <v>50</v>
      </c>
      <c r="E3" s="70"/>
      <c r="F3" s="70"/>
      <c r="G3" s="70"/>
      <c r="H3" s="70"/>
      <c r="I3" s="70"/>
      <c r="J3" s="70"/>
      <c r="K3" s="70"/>
      <c r="L3" s="70"/>
      <c r="M3" s="70"/>
    </row>
    <row r="4" spans="1:28" ht="11.25" customHeight="1" x14ac:dyDescent="0.15"/>
    <row r="5" spans="1:28" ht="18.75" customHeight="1" x14ac:dyDescent="0.15">
      <c r="A5" s="4" t="s">
        <v>1</v>
      </c>
    </row>
    <row r="6" spans="1:28" ht="18.75" customHeight="1" x14ac:dyDescent="0.15">
      <c r="A6" s="28" t="s">
        <v>2</v>
      </c>
      <c r="B6" s="28"/>
      <c r="C6" s="28"/>
      <c r="D6" s="28"/>
      <c r="E6" s="28"/>
      <c r="F6" s="28"/>
      <c r="G6" s="28"/>
      <c r="H6" s="28"/>
      <c r="I6" s="28"/>
      <c r="J6" s="28"/>
      <c r="K6" s="28" t="s">
        <v>16</v>
      </c>
      <c r="L6" s="28"/>
      <c r="M6" s="28"/>
      <c r="N6" s="28"/>
      <c r="O6" s="28"/>
      <c r="P6" s="28"/>
      <c r="Q6" s="28"/>
      <c r="R6" s="28"/>
      <c r="S6" s="28"/>
      <c r="T6" s="28" t="s">
        <v>3</v>
      </c>
      <c r="U6" s="28"/>
      <c r="V6" s="28"/>
      <c r="W6" s="28"/>
      <c r="X6" s="28"/>
      <c r="Y6" s="28"/>
      <c r="Z6" s="28"/>
      <c r="AA6" s="28"/>
      <c r="AB6" s="28"/>
    </row>
    <row r="7" spans="1:28" ht="18.75" customHeight="1" thickBot="1" x14ac:dyDescent="0.2">
      <c r="A7" s="49" t="s">
        <v>13</v>
      </c>
      <c r="B7" s="49"/>
      <c r="C7" s="49"/>
      <c r="D7" s="33"/>
      <c r="E7" s="51" t="s">
        <v>14</v>
      </c>
      <c r="F7" s="49"/>
      <c r="G7" s="49"/>
      <c r="H7" s="49"/>
      <c r="I7" s="49"/>
      <c r="J7" s="49"/>
      <c r="K7" s="28"/>
      <c r="L7" s="28"/>
      <c r="M7" s="28"/>
      <c r="N7" s="28"/>
      <c r="O7" s="28"/>
      <c r="P7" s="28"/>
      <c r="Q7" s="28"/>
      <c r="R7" s="28"/>
      <c r="S7" s="28"/>
      <c r="T7" s="28"/>
      <c r="U7" s="28"/>
      <c r="V7" s="28"/>
      <c r="W7" s="28"/>
      <c r="X7" s="28"/>
      <c r="Y7" s="28"/>
      <c r="Z7" s="28"/>
      <c r="AA7" s="28"/>
      <c r="AB7" s="28"/>
    </row>
    <row r="8" spans="1:28" ht="18.75" customHeight="1" thickBot="1" x14ac:dyDescent="0.2">
      <c r="A8" s="56"/>
      <c r="B8" s="57"/>
      <c r="C8" s="57"/>
      <c r="D8" s="58"/>
      <c r="E8" s="59"/>
      <c r="F8" s="60"/>
      <c r="G8" s="60"/>
      <c r="H8" s="60"/>
      <c r="I8" s="60"/>
      <c r="J8" s="61"/>
      <c r="K8" s="62"/>
      <c r="L8" s="45"/>
      <c r="M8" s="45"/>
      <c r="N8" s="45"/>
      <c r="O8" s="45"/>
      <c r="P8" s="45"/>
      <c r="Q8" s="18"/>
      <c r="R8" s="17" t="s">
        <v>4</v>
      </c>
      <c r="S8" s="28"/>
      <c r="T8" s="46" t="str">
        <f>IF(K8="","",K8/$K$11*100)</f>
        <v/>
      </c>
      <c r="U8" s="46"/>
      <c r="V8" s="46"/>
      <c r="W8" s="46"/>
      <c r="X8" s="46"/>
      <c r="Y8" s="46"/>
      <c r="Z8" s="47"/>
      <c r="AA8" s="17" t="s">
        <v>5</v>
      </c>
      <c r="AB8" s="28"/>
    </row>
    <row r="9" spans="1:28" ht="18.75" customHeight="1" x14ac:dyDescent="0.15">
      <c r="A9" s="52"/>
      <c r="B9" s="52"/>
      <c r="C9" s="52"/>
      <c r="D9" s="53"/>
      <c r="E9" s="54"/>
      <c r="F9" s="55"/>
      <c r="G9" s="55"/>
      <c r="H9" s="55"/>
      <c r="I9" s="55"/>
      <c r="J9" s="55"/>
      <c r="K9" s="45"/>
      <c r="L9" s="45"/>
      <c r="M9" s="45"/>
      <c r="N9" s="45"/>
      <c r="O9" s="45"/>
      <c r="P9" s="45"/>
      <c r="Q9" s="18"/>
      <c r="R9" s="17" t="s">
        <v>4</v>
      </c>
      <c r="S9" s="28"/>
      <c r="T9" s="46" t="str">
        <f>IF(K9="","",K9/$K$11*100)</f>
        <v/>
      </c>
      <c r="U9" s="46"/>
      <c r="V9" s="46"/>
      <c r="W9" s="46"/>
      <c r="X9" s="46"/>
      <c r="Y9" s="46"/>
      <c r="Z9" s="47"/>
      <c r="AA9" s="17" t="s">
        <v>5</v>
      </c>
      <c r="AB9" s="28"/>
    </row>
    <row r="10" spans="1:28" ht="18.75" customHeight="1" x14ac:dyDescent="0.15">
      <c r="A10" s="41"/>
      <c r="B10" s="41"/>
      <c r="C10" s="41"/>
      <c r="D10" s="42"/>
      <c r="E10" s="43"/>
      <c r="F10" s="44"/>
      <c r="G10" s="44"/>
      <c r="H10" s="44"/>
      <c r="I10" s="44"/>
      <c r="J10" s="44"/>
      <c r="K10" s="45"/>
      <c r="L10" s="45"/>
      <c r="M10" s="45"/>
      <c r="N10" s="45"/>
      <c r="O10" s="45"/>
      <c r="P10" s="45"/>
      <c r="Q10" s="18"/>
      <c r="R10" s="17" t="s">
        <v>4</v>
      </c>
      <c r="S10" s="28"/>
      <c r="T10" s="46" t="str">
        <f>IF(K10="","",K10/$K$11*100)</f>
        <v/>
      </c>
      <c r="U10" s="46"/>
      <c r="V10" s="46"/>
      <c r="W10" s="46"/>
      <c r="X10" s="46"/>
      <c r="Y10" s="46"/>
      <c r="Z10" s="47"/>
      <c r="AA10" s="17" t="s">
        <v>5</v>
      </c>
      <c r="AB10" s="28"/>
    </row>
    <row r="11" spans="1:28" ht="18.75" customHeight="1" x14ac:dyDescent="0.15">
      <c r="A11" s="28" t="s">
        <v>17</v>
      </c>
      <c r="B11" s="28"/>
      <c r="C11" s="28"/>
      <c r="D11" s="28"/>
      <c r="E11" s="28"/>
      <c r="F11" s="28"/>
      <c r="G11" s="28"/>
      <c r="H11" s="28"/>
      <c r="I11" s="28"/>
      <c r="J11" s="28"/>
      <c r="K11" s="63" t="str">
        <f>IF(K8="","",SUM(K8:Q10))</f>
        <v/>
      </c>
      <c r="L11" s="63"/>
      <c r="M11" s="63"/>
      <c r="N11" s="63"/>
      <c r="O11" s="63"/>
      <c r="P11" s="63"/>
      <c r="Q11" s="64"/>
      <c r="R11" s="17" t="s">
        <v>4</v>
      </c>
      <c r="S11" s="28"/>
      <c r="T11" s="46">
        <v>100</v>
      </c>
      <c r="U11" s="46"/>
      <c r="V11" s="46"/>
      <c r="W11" s="46"/>
      <c r="X11" s="46"/>
      <c r="Y11" s="46"/>
      <c r="Z11" s="47"/>
      <c r="AA11" s="17" t="s">
        <v>5</v>
      </c>
      <c r="AB11" s="28"/>
    </row>
    <row r="12" spans="1:28" ht="18.75" customHeight="1" x14ac:dyDescent="0.15">
      <c r="A12" s="39" t="s">
        <v>15</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row>
    <row r="13" spans="1:28" ht="18.75" customHeight="1" x14ac:dyDescent="0.1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row>
    <row r="14" spans="1:28" ht="12" customHeight="1" x14ac:dyDescent="0.15"/>
    <row r="15" spans="1:28" ht="18.75" customHeight="1" x14ac:dyDescent="0.15">
      <c r="A15" s="4" t="s">
        <v>41</v>
      </c>
    </row>
    <row r="16" spans="1:28" ht="36" customHeight="1" x14ac:dyDescent="0.15">
      <c r="A16" s="33" t="s">
        <v>27</v>
      </c>
      <c r="B16" s="34"/>
      <c r="C16" s="34"/>
      <c r="D16" s="34"/>
      <c r="E16" s="34"/>
      <c r="F16" s="34"/>
      <c r="G16" s="35"/>
      <c r="H16" s="48" t="s">
        <v>19</v>
      </c>
      <c r="I16" s="49"/>
      <c r="J16" s="49"/>
      <c r="K16" s="49"/>
      <c r="L16" s="49"/>
      <c r="M16" s="49"/>
      <c r="N16" s="49"/>
      <c r="O16" s="48" t="s">
        <v>20</v>
      </c>
      <c r="P16" s="49"/>
      <c r="Q16" s="49"/>
      <c r="R16" s="49"/>
      <c r="S16" s="49"/>
      <c r="T16" s="49"/>
      <c r="U16" s="49"/>
      <c r="V16" s="20" t="s">
        <v>21</v>
      </c>
      <c r="W16" s="21"/>
      <c r="X16" s="21"/>
      <c r="Y16" s="21"/>
      <c r="Z16" s="21"/>
      <c r="AA16" s="21"/>
      <c r="AB16" s="22"/>
    </row>
    <row r="17" spans="1:28" ht="18.75" customHeight="1" x14ac:dyDescent="0.15">
      <c r="A17" s="36"/>
      <c r="B17" s="32"/>
      <c r="C17" s="32"/>
      <c r="D17" s="32"/>
      <c r="E17" s="32"/>
      <c r="F17" s="32"/>
      <c r="G17" s="37"/>
      <c r="H17" s="23" t="s">
        <v>48</v>
      </c>
      <c r="I17" s="24"/>
      <c r="J17" s="10"/>
      <c r="K17" s="11" t="s">
        <v>7</v>
      </c>
      <c r="L17" s="10"/>
      <c r="M17" s="32" t="s">
        <v>28</v>
      </c>
      <c r="N17" s="37"/>
      <c r="O17" s="23" t="s">
        <v>48</v>
      </c>
      <c r="P17" s="24"/>
      <c r="Q17" s="11" t="str">
        <f>IF(J17="","",J17-1)</f>
        <v/>
      </c>
      <c r="R17" s="11" t="s">
        <v>7</v>
      </c>
      <c r="S17" s="11" t="str">
        <f>IF(L17="","",L17)</f>
        <v/>
      </c>
      <c r="T17" s="32" t="s">
        <v>28</v>
      </c>
      <c r="U17" s="37"/>
      <c r="V17" s="23"/>
      <c r="W17" s="24"/>
      <c r="X17" s="24"/>
      <c r="Y17" s="24"/>
      <c r="Z17" s="24"/>
      <c r="AA17" s="24"/>
      <c r="AB17" s="25"/>
    </row>
    <row r="18" spans="1:28" ht="18.75" customHeight="1" x14ac:dyDescent="0.15">
      <c r="A18" s="28" t="s">
        <v>42</v>
      </c>
      <c r="B18" s="28"/>
      <c r="C18" s="28"/>
      <c r="D18" s="28"/>
      <c r="E18" s="28"/>
      <c r="F18" s="28"/>
      <c r="G18" s="28"/>
      <c r="H18" s="18"/>
      <c r="I18" s="19"/>
      <c r="J18" s="19"/>
      <c r="K18" s="19"/>
      <c r="L18" s="16" t="s">
        <v>22</v>
      </c>
      <c r="M18" s="16"/>
      <c r="N18" s="17"/>
      <c r="O18" s="18"/>
      <c r="P18" s="19"/>
      <c r="Q18" s="19"/>
      <c r="R18" s="19"/>
      <c r="S18" s="16" t="s">
        <v>23</v>
      </c>
      <c r="T18" s="16"/>
      <c r="U18" s="17"/>
      <c r="V18" s="26" t="str">
        <f>IF(H18="","",H18/O18*100-100)</f>
        <v/>
      </c>
      <c r="W18" s="27"/>
      <c r="X18" s="27"/>
      <c r="Y18" s="27"/>
      <c r="Z18" s="27"/>
      <c r="AA18" s="16" t="s">
        <v>5</v>
      </c>
      <c r="AB18" s="17"/>
    </row>
    <row r="19" spans="1:28" ht="18.75" customHeight="1" x14ac:dyDescent="0.15">
      <c r="A19" s="28" t="s">
        <v>18</v>
      </c>
      <c r="B19" s="28"/>
      <c r="C19" s="28"/>
      <c r="D19" s="28"/>
      <c r="E19" s="28"/>
      <c r="F19" s="28"/>
      <c r="G19" s="28"/>
      <c r="H19" s="18"/>
      <c r="I19" s="19"/>
      <c r="J19" s="19"/>
      <c r="K19" s="19"/>
      <c r="L19" s="16" t="s">
        <v>22</v>
      </c>
      <c r="M19" s="16"/>
      <c r="N19" s="17"/>
      <c r="O19" s="18"/>
      <c r="P19" s="19"/>
      <c r="Q19" s="19"/>
      <c r="R19" s="19"/>
      <c r="S19" s="16" t="s">
        <v>23</v>
      </c>
      <c r="T19" s="16"/>
      <c r="U19" s="17"/>
      <c r="V19" s="26" t="str">
        <f>IF(H19="","",H19/O19*100-100)</f>
        <v/>
      </c>
      <c r="W19" s="27"/>
      <c r="X19" s="27"/>
      <c r="Y19" s="27"/>
      <c r="Z19" s="27"/>
      <c r="AA19" s="16" t="s">
        <v>5</v>
      </c>
      <c r="AB19" s="17"/>
    </row>
    <row r="20" spans="1:28" ht="12" customHeight="1" x14ac:dyDescent="0.15"/>
    <row r="21" spans="1:28" ht="18.75" customHeight="1" x14ac:dyDescent="0.15">
      <c r="A21" s="4" t="s">
        <v>43</v>
      </c>
    </row>
    <row r="22" spans="1:28" ht="52.5" customHeight="1" x14ac:dyDescent="0.15">
      <c r="A22" s="28"/>
      <c r="B22" s="28"/>
      <c r="C22" s="28"/>
      <c r="D22" s="28"/>
      <c r="E22" s="28"/>
      <c r="F22" s="28"/>
      <c r="G22" s="28"/>
      <c r="H22" s="29" t="s">
        <v>24</v>
      </c>
      <c r="I22" s="28"/>
      <c r="J22" s="28"/>
      <c r="K22" s="28"/>
      <c r="L22" s="28"/>
      <c r="M22" s="28"/>
      <c r="N22" s="28"/>
      <c r="O22" s="29" t="s">
        <v>25</v>
      </c>
      <c r="P22" s="28"/>
      <c r="Q22" s="28"/>
      <c r="R22" s="28"/>
      <c r="S22" s="28"/>
      <c r="T22" s="28"/>
      <c r="U22" s="28"/>
      <c r="V22" s="29" t="s">
        <v>32</v>
      </c>
      <c r="W22" s="28"/>
      <c r="X22" s="28"/>
      <c r="Y22" s="28"/>
      <c r="Z22" s="28"/>
      <c r="AA22" s="28"/>
      <c r="AB22" s="28"/>
    </row>
    <row r="23" spans="1:28" ht="18.75" customHeight="1" x14ac:dyDescent="0.15">
      <c r="A23" s="28" t="s">
        <v>42</v>
      </c>
      <c r="B23" s="28"/>
      <c r="C23" s="28"/>
      <c r="D23" s="28"/>
      <c r="E23" s="28"/>
      <c r="F23" s="28"/>
      <c r="G23" s="28"/>
      <c r="H23" s="18"/>
      <c r="I23" s="19"/>
      <c r="J23" s="19"/>
      <c r="K23" s="19"/>
      <c r="L23" s="16" t="s">
        <v>30</v>
      </c>
      <c r="M23" s="16"/>
      <c r="N23" s="17"/>
      <c r="O23" s="18"/>
      <c r="P23" s="19"/>
      <c r="Q23" s="19"/>
      <c r="R23" s="19"/>
      <c r="S23" s="16" t="s">
        <v>31</v>
      </c>
      <c r="T23" s="16"/>
      <c r="U23" s="17"/>
      <c r="V23" s="26" t="str">
        <f>IF(H23="","",O23/H23*100)</f>
        <v/>
      </c>
      <c r="W23" s="27"/>
      <c r="X23" s="27"/>
      <c r="Y23" s="27"/>
      <c r="Z23" s="27"/>
      <c r="AA23" s="16" t="s">
        <v>5</v>
      </c>
      <c r="AB23" s="17"/>
    </row>
    <row r="24" spans="1:28" ht="18.75" customHeight="1" x14ac:dyDescent="0.15">
      <c r="A24" s="28" t="s">
        <v>18</v>
      </c>
      <c r="B24" s="28"/>
      <c r="C24" s="28"/>
      <c r="D24" s="28"/>
      <c r="E24" s="28"/>
      <c r="F24" s="28"/>
      <c r="G24" s="28"/>
      <c r="H24" s="18"/>
      <c r="I24" s="19"/>
      <c r="J24" s="19"/>
      <c r="K24" s="19"/>
      <c r="L24" s="16" t="s">
        <v>30</v>
      </c>
      <c r="M24" s="16"/>
      <c r="N24" s="17"/>
      <c r="O24" s="18"/>
      <c r="P24" s="19"/>
      <c r="Q24" s="19"/>
      <c r="R24" s="19"/>
      <c r="S24" s="16" t="s">
        <v>31</v>
      </c>
      <c r="T24" s="16"/>
      <c r="U24" s="17"/>
      <c r="V24" s="26" t="str">
        <f>IF(H24="","",O24/H24*100)</f>
        <v/>
      </c>
      <c r="W24" s="27"/>
      <c r="X24" s="27"/>
      <c r="Y24" s="27"/>
      <c r="Z24" s="27"/>
      <c r="AA24" s="16" t="s">
        <v>5</v>
      </c>
      <c r="AB24" s="17"/>
    </row>
    <row r="25" spans="1:28" ht="18.75" customHeight="1" x14ac:dyDescent="0.15">
      <c r="A25" s="38" t="s">
        <v>26</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row>
    <row r="26" spans="1:28" ht="12" customHeight="1" x14ac:dyDescent="0.15"/>
    <row r="27" spans="1:28" ht="18.75" customHeight="1" x14ac:dyDescent="0.15">
      <c r="A27" s="4" t="s">
        <v>44</v>
      </c>
      <c r="S27" s="6"/>
      <c r="T27" s="6"/>
    </row>
    <row r="28" spans="1:28" ht="18.75" customHeight="1" x14ac:dyDescent="0.15">
      <c r="A28" s="33" t="s">
        <v>33</v>
      </c>
      <c r="B28" s="34"/>
      <c r="C28" s="34"/>
      <c r="D28" s="34"/>
      <c r="E28" s="35"/>
      <c r="F28" s="15" t="s">
        <v>48</v>
      </c>
      <c r="G28" s="16"/>
      <c r="H28" s="8"/>
      <c r="I28" s="5" t="s">
        <v>7</v>
      </c>
      <c r="J28" s="8"/>
      <c r="K28" s="5" t="s">
        <v>6</v>
      </c>
      <c r="L28" s="16" t="s">
        <v>8</v>
      </c>
      <c r="M28" s="16"/>
      <c r="N28" s="16" t="s">
        <v>48</v>
      </c>
      <c r="O28" s="16"/>
      <c r="P28" s="8"/>
      <c r="Q28" s="7" t="s">
        <v>7</v>
      </c>
      <c r="R28" s="8"/>
      <c r="S28" s="5" t="s">
        <v>6</v>
      </c>
      <c r="T28" s="20" t="s">
        <v>42</v>
      </c>
      <c r="U28" s="21"/>
      <c r="V28" s="21"/>
      <c r="W28" s="21"/>
      <c r="X28" s="21"/>
      <c r="Y28" s="21"/>
      <c r="Z28" s="21"/>
      <c r="AA28" s="21"/>
      <c r="AB28" s="22"/>
    </row>
    <row r="29" spans="1:28" ht="18.75" customHeight="1" x14ac:dyDescent="0.15">
      <c r="A29" s="36"/>
      <c r="B29" s="32"/>
      <c r="C29" s="32"/>
      <c r="D29" s="32"/>
      <c r="E29" s="37"/>
      <c r="F29" s="29" t="s">
        <v>34</v>
      </c>
      <c r="G29" s="28"/>
      <c r="H29" s="28"/>
      <c r="I29" s="28"/>
      <c r="J29" s="28"/>
      <c r="K29" s="28"/>
      <c r="L29" s="28"/>
      <c r="M29" s="29" t="s">
        <v>35</v>
      </c>
      <c r="N29" s="28"/>
      <c r="O29" s="28"/>
      <c r="P29" s="28"/>
      <c r="Q29" s="28"/>
      <c r="R29" s="28"/>
      <c r="S29" s="15"/>
      <c r="T29" s="20" t="s">
        <v>45</v>
      </c>
      <c r="U29" s="21"/>
      <c r="V29" s="22"/>
      <c r="W29" s="20" t="s">
        <v>46</v>
      </c>
      <c r="X29" s="21"/>
      <c r="Y29" s="22"/>
      <c r="Z29" s="20" t="s">
        <v>47</v>
      </c>
      <c r="AA29" s="21"/>
      <c r="AB29" s="22"/>
    </row>
    <row r="30" spans="1:28" ht="18.75" customHeight="1" x14ac:dyDescent="0.15">
      <c r="A30" s="15" t="s">
        <v>42</v>
      </c>
      <c r="B30" s="16"/>
      <c r="C30" s="16"/>
      <c r="D30" s="16"/>
      <c r="E30" s="17"/>
      <c r="F30" s="18"/>
      <c r="G30" s="19"/>
      <c r="H30" s="19"/>
      <c r="I30" s="19"/>
      <c r="J30" s="16" t="s">
        <v>29</v>
      </c>
      <c r="K30" s="16"/>
      <c r="L30" s="17"/>
      <c r="M30" s="18"/>
      <c r="N30" s="19"/>
      <c r="O30" s="19"/>
      <c r="P30" s="19"/>
      <c r="Q30" s="16" t="s">
        <v>39</v>
      </c>
      <c r="R30" s="16"/>
      <c r="S30" s="16"/>
      <c r="T30" s="23"/>
      <c r="U30" s="24"/>
      <c r="V30" s="25"/>
      <c r="W30" s="23"/>
      <c r="X30" s="24"/>
      <c r="Y30" s="25"/>
      <c r="Z30" s="23"/>
      <c r="AA30" s="24"/>
      <c r="AB30" s="25"/>
    </row>
    <row r="31" spans="1:28" ht="18.75" customHeight="1" x14ac:dyDescent="0.15">
      <c r="A31" s="15" t="s">
        <v>18</v>
      </c>
      <c r="B31" s="16"/>
      <c r="C31" s="16"/>
      <c r="D31" s="16"/>
      <c r="E31" s="17"/>
      <c r="F31" s="18"/>
      <c r="G31" s="19"/>
      <c r="H31" s="19"/>
      <c r="I31" s="19"/>
      <c r="J31" s="16" t="s">
        <v>29</v>
      </c>
      <c r="K31" s="16"/>
      <c r="L31" s="17"/>
      <c r="M31" s="18"/>
      <c r="N31" s="19"/>
      <c r="O31" s="19"/>
      <c r="P31" s="19"/>
      <c r="Q31" s="16" t="s">
        <v>39</v>
      </c>
      <c r="R31" s="16"/>
      <c r="S31" s="16"/>
      <c r="T31" s="12" t="str">
        <f>IF(F30="","",F30/M30)</f>
        <v/>
      </c>
      <c r="U31" s="13"/>
      <c r="V31" s="14"/>
      <c r="W31" s="12" t="str">
        <f>IF(F34="","",F34/M34)</f>
        <v/>
      </c>
      <c r="X31" s="13"/>
      <c r="Y31" s="14"/>
      <c r="Z31" s="12" t="str">
        <f>IF(T31="","",T31-W31)</f>
        <v/>
      </c>
      <c r="AA31" s="13"/>
      <c r="AB31" s="14"/>
    </row>
    <row r="32" spans="1:28" ht="18.75" customHeight="1" x14ac:dyDescent="0.15">
      <c r="A32" s="33" t="s">
        <v>36</v>
      </c>
      <c r="B32" s="34"/>
      <c r="C32" s="34"/>
      <c r="D32" s="34"/>
      <c r="E32" s="35"/>
      <c r="F32" s="15" t="s">
        <v>48</v>
      </c>
      <c r="G32" s="16"/>
      <c r="H32" s="2" t="str">
        <f>IF(H28="","",H28-1)</f>
        <v/>
      </c>
      <c r="I32" s="5" t="s">
        <v>7</v>
      </c>
      <c r="J32" s="2" t="str">
        <f>IF(J28="","",J28)</f>
        <v/>
      </c>
      <c r="K32" s="5" t="s">
        <v>6</v>
      </c>
      <c r="L32" s="16" t="s">
        <v>8</v>
      </c>
      <c r="M32" s="16"/>
      <c r="N32" s="16" t="s">
        <v>48</v>
      </c>
      <c r="O32" s="16"/>
      <c r="P32" s="2" t="str">
        <f>IF(P28="","",P28-1)</f>
        <v/>
      </c>
      <c r="Q32" s="7" t="s">
        <v>7</v>
      </c>
      <c r="R32" s="2" t="str">
        <f>IF(R28="","",R28)</f>
        <v/>
      </c>
      <c r="S32" s="5" t="s">
        <v>6</v>
      </c>
      <c r="T32" s="20" t="s">
        <v>18</v>
      </c>
      <c r="U32" s="21"/>
      <c r="V32" s="21"/>
      <c r="W32" s="21"/>
      <c r="X32" s="21"/>
      <c r="Y32" s="21"/>
      <c r="Z32" s="21"/>
      <c r="AA32" s="21"/>
      <c r="AB32" s="22"/>
    </row>
    <row r="33" spans="1:28" ht="18.75" customHeight="1" x14ac:dyDescent="0.15">
      <c r="A33" s="36"/>
      <c r="B33" s="32"/>
      <c r="C33" s="32"/>
      <c r="D33" s="32"/>
      <c r="E33" s="37"/>
      <c r="F33" s="29" t="s">
        <v>34</v>
      </c>
      <c r="G33" s="28"/>
      <c r="H33" s="28"/>
      <c r="I33" s="28"/>
      <c r="J33" s="28"/>
      <c r="K33" s="28"/>
      <c r="L33" s="28"/>
      <c r="M33" s="29" t="s">
        <v>35</v>
      </c>
      <c r="N33" s="28"/>
      <c r="O33" s="28"/>
      <c r="P33" s="28"/>
      <c r="Q33" s="28"/>
      <c r="R33" s="28"/>
      <c r="S33" s="15"/>
      <c r="T33" s="20" t="s">
        <v>45</v>
      </c>
      <c r="U33" s="21"/>
      <c r="V33" s="22"/>
      <c r="W33" s="20" t="s">
        <v>46</v>
      </c>
      <c r="X33" s="21"/>
      <c r="Y33" s="22"/>
      <c r="Z33" s="20" t="s">
        <v>47</v>
      </c>
      <c r="AA33" s="21"/>
      <c r="AB33" s="22"/>
    </row>
    <row r="34" spans="1:28" ht="18.75" customHeight="1" x14ac:dyDescent="0.15">
      <c r="A34" s="15" t="s">
        <v>42</v>
      </c>
      <c r="B34" s="16"/>
      <c r="C34" s="16"/>
      <c r="D34" s="16"/>
      <c r="E34" s="17"/>
      <c r="F34" s="18"/>
      <c r="G34" s="19"/>
      <c r="H34" s="19"/>
      <c r="I34" s="19"/>
      <c r="J34" s="16" t="s">
        <v>37</v>
      </c>
      <c r="K34" s="16"/>
      <c r="L34" s="17"/>
      <c r="M34" s="18"/>
      <c r="N34" s="19"/>
      <c r="O34" s="19"/>
      <c r="P34" s="19"/>
      <c r="Q34" s="16" t="s">
        <v>38</v>
      </c>
      <c r="R34" s="16"/>
      <c r="S34" s="16"/>
      <c r="T34" s="23"/>
      <c r="U34" s="24"/>
      <c r="V34" s="25"/>
      <c r="W34" s="23"/>
      <c r="X34" s="24"/>
      <c r="Y34" s="25"/>
      <c r="Z34" s="23"/>
      <c r="AA34" s="24"/>
      <c r="AB34" s="25"/>
    </row>
    <row r="35" spans="1:28" ht="18.75" customHeight="1" x14ac:dyDescent="0.15">
      <c r="A35" s="15" t="s">
        <v>18</v>
      </c>
      <c r="B35" s="16"/>
      <c r="C35" s="16"/>
      <c r="D35" s="16"/>
      <c r="E35" s="17"/>
      <c r="F35" s="18"/>
      <c r="G35" s="19"/>
      <c r="H35" s="19"/>
      <c r="I35" s="19"/>
      <c r="J35" s="16" t="s">
        <v>37</v>
      </c>
      <c r="K35" s="16"/>
      <c r="L35" s="17"/>
      <c r="M35" s="18"/>
      <c r="N35" s="19"/>
      <c r="O35" s="19"/>
      <c r="P35" s="19"/>
      <c r="Q35" s="16" t="s">
        <v>38</v>
      </c>
      <c r="R35" s="16"/>
      <c r="S35" s="16"/>
      <c r="T35" s="12" t="str">
        <f>IF(F31="","",F31/M31)</f>
        <v/>
      </c>
      <c r="U35" s="13"/>
      <c r="V35" s="14"/>
      <c r="W35" s="12" t="str">
        <f>IF(F35="","",F35/M35)</f>
        <v/>
      </c>
      <c r="X35" s="13"/>
      <c r="Y35" s="14"/>
      <c r="Z35" s="12" t="str">
        <f>IF(T35="","",T35-W35)</f>
        <v/>
      </c>
      <c r="AA35" s="13"/>
      <c r="AB35" s="14"/>
    </row>
    <row r="36" spans="1:28" ht="5.25" customHeight="1" x14ac:dyDescent="0.15"/>
    <row r="37" spans="1:28" ht="18.75" customHeight="1" x14ac:dyDescent="0.15">
      <c r="A37" s="30" t="s">
        <v>9</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28" ht="9.75" customHeight="1" x14ac:dyDescent="0.15"/>
    <row r="39" spans="1:28" ht="18.75" customHeight="1" x14ac:dyDescent="0.15">
      <c r="A39" s="30" t="s">
        <v>10</v>
      </c>
      <c r="B39" s="30"/>
      <c r="C39" s="30"/>
      <c r="D39" s="30"/>
      <c r="E39" s="30"/>
      <c r="F39" s="30"/>
      <c r="G39" s="30"/>
      <c r="H39" s="30"/>
      <c r="I39" s="30"/>
      <c r="J39" s="30"/>
      <c r="K39" s="30"/>
      <c r="L39" s="30"/>
      <c r="M39" s="30"/>
      <c r="N39" s="9"/>
      <c r="O39" s="9"/>
      <c r="P39" s="9"/>
      <c r="Q39" s="9"/>
      <c r="R39" s="9"/>
      <c r="S39" s="9"/>
      <c r="T39" s="9"/>
      <c r="U39" s="9"/>
      <c r="V39" s="9"/>
      <c r="W39" s="9"/>
    </row>
    <row r="40" spans="1:28" ht="18.75" customHeight="1" x14ac:dyDescent="0.15">
      <c r="A40" s="9"/>
      <c r="B40" s="9"/>
      <c r="C40" s="9"/>
      <c r="D40" s="9"/>
      <c r="E40" s="9"/>
      <c r="F40" s="9"/>
      <c r="G40" s="9"/>
      <c r="H40" s="9"/>
      <c r="I40" s="9"/>
      <c r="J40" s="9"/>
      <c r="K40" s="9"/>
      <c r="M40" s="31" t="s">
        <v>48</v>
      </c>
      <c r="N40" s="31"/>
      <c r="O40" s="3"/>
      <c r="P40" s="9" t="s">
        <v>7</v>
      </c>
      <c r="Q40" s="3"/>
      <c r="R40" s="9" t="s">
        <v>6</v>
      </c>
      <c r="S40" s="3"/>
      <c r="T40" s="9" t="s">
        <v>11</v>
      </c>
      <c r="U40" s="9"/>
      <c r="V40" s="9"/>
      <c r="W40" s="9"/>
    </row>
    <row r="41" spans="1:28" ht="12" customHeight="1" x14ac:dyDescent="0.15">
      <c r="A41" s="9"/>
      <c r="B41" s="9"/>
      <c r="C41" s="9"/>
      <c r="D41" s="9"/>
      <c r="E41" s="9"/>
      <c r="F41" s="9"/>
      <c r="G41" s="9"/>
      <c r="H41" s="9"/>
      <c r="I41" s="9"/>
      <c r="J41" s="9"/>
      <c r="K41" s="9"/>
      <c r="L41" s="9"/>
      <c r="M41" s="9"/>
      <c r="N41" s="9"/>
      <c r="O41" s="9"/>
      <c r="P41" s="9"/>
      <c r="Q41" s="9"/>
      <c r="R41" s="9"/>
      <c r="S41" s="9"/>
      <c r="T41" s="9"/>
      <c r="U41" s="9"/>
      <c r="V41" s="9"/>
      <c r="W41" s="9"/>
    </row>
    <row r="42" spans="1:28" ht="30" customHeight="1" x14ac:dyDescent="0.15">
      <c r="O42" s="32" t="s">
        <v>12</v>
      </c>
      <c r="P42" s="32"/>
      <c r="Q42" s="50"/>
      <c r="R42" s="50"/>
      <c r="S42" s="50"/>
      <c r="T42" s="50"/>
      <c r="U42" s="50"/>
      <c r="V42" s="50"/>
      <c r="W42" s="50"/>
      <c r="X42" s="50"/>
      <c r="Y42" s="50"/>
      <c r="Z42" s="50"/>
      <c r="AA42" s="50"/>
    </row>
  </sheetData>
  <mergeCells count="124">
    <mergeCell ref="A3:C3"/>
    <mergeCell ref="D3:M3"/>
    <mergeCell ref="Q42:AA42"/>
    <mergeCell ref="D2:M2"/>
    <mergeCell ref="A6:J6"/>
    <mergeCell ref="K6:S7"/>
    <mergeCell ref="T6:AB7"/>
    <mergeCell ref="A7:D7"/>
    <mergeCell ref="E7:J7"/>
    <mergeCell ref="A9:D9"/>
    <mergeCell ref="E9:J9"/>
    <mergeCell ref="K9:Q9"/>
    <mergeCell ref="R9:S9"/>
    <mergeCell ref="T9:Z9"/>
    <mergeCell ref="AA9:AB9"/>
    <mergeCell ref="A8:D8"/>
    <mergeCell ref="E8:J8"/>
    <mergeCell ref="K8:Q8"/>
    <mergeCell ref="R8:S8"/>
    <mergeCell ref="T8:Z8"/>
    <mergeCell ref="AA8:AB8"/>
    <mergeCell ref="A11:J11"/>
    <mergeCell ref="K11:Q11"/>
    <mergeCell ref="R11:S11"/>
    <mergeCell ref="T11:Z11"/>
    <mergeCell ref="AA11:AB11"/>
    <mergeCell ref="A12:AB13"/>
    <mergeCell ref="A10:D10"/>
    <mergeCell ref="E10:J10"/>
    <mergeCell ref="K10:Q10"/>
    <mergeCell ref="R10:S10"/>
    <mergeCell ref="T10:Z10"/>
    <mergeCell ref="AA10:AB10"/>
    <mergeCell ref="V19:Z19"/>
    <mergeCell ref="A16:G17"/>
    <mergeCell ref="H16:N16"/>
    <mergeCell ref="O16:U16"/>
    <mergeCell ref="V16:AB17"/>
    <mergeCell ref="H17:I17"/>
    <mergeCell ref="M17:N17"/>
    <mergeCell ref="O17:P17"/>
    <mergeCell ref="T17:U17"/>
    <mergeCell ref="AA18:AB18"/>
    <mergeCell ref="V23:Z23"/>
    <mergeCell ref="AA23:AB23"/>
    <mergeCell ref="A25:AB25"/>
    <mergeCell ref="A28:E29"/>
    <mergeCell ref="F28:G28"/>
    <mergeCell ref="L28:M28"/>
    <mergeCell ref="N28:O28"/>
    <mergeCell ref="F29:L29"/>
    <mergeCell ref="A23:G23"/>
    <mergeCell ref="H23:K23"/>
    <mergeCell ref="L23:N23"/>
    <mergeCell ref="O23:R23"/>
    <mergeCell ref="S23:U23"/>
    <mergeCell ref="A24:G24"/>
    <mergeCell ref="H24:K24"/>
    <mergeCell ref="L24:N24"/>
    <mergeCell ref="O24:R24"/>
    <mergeCell ref="S24:U24"/>
    <mergeCell ref="W29:Y30"/>
    <mergeCell ref="Z29:AB30"/>
    <mergeCell ref="A37:AB37"/>
    <mergeCell ref="A39:M39"/>
    <mergeCell ref="M40:N40"/>
    <mergeCell ref="O42:P42"/>
    <mergeCell ref="F33:L33"/>
    <mergeCell ref="M33:S33"/>
    <mergeCell ref="A34:E34"/>
    <mergeCell ref="F34:I34"/>
    <mergeCell ref="J34:L34"/>
    <mergeCell ref="M34:P34"/>
    <mergeCell ref="Q34:S34"/>
    <mergeCell ref="A32:E33"/>
    <mergeCell ref="F32:G32"/>
    <mergeCell ref="L32:M32"/>
    <mergeCell ref="N32:O32"/>
    <mergeCell ref="T33:V34"/>
    <mergeCell ref="A35:E35"/>
    <mergeCell ref="F35:I35"/>
    <mergeCell ref="J35:L35"/>
    <mergeCell ref="M35:P35"/>
    <mergeCell ref="Q35:S35"/>
    <mergeCell ref="T35:V35"/>
    <mergeCell ref="W33:Y34"/>
    <mergeCell ref="W35:Y35"/>
    <mergeCell ref="Z33:AB34"/>
    <mergeCell ref="Z35:AB35"/>
    <mergeCell ref="V24:Z24"/>
    <mergeCell ref="AA24:AB24"/>
    <mergeCell ref="A18:G18"/>
    <mergeCell ref="H18:K18"/>
    <mergeCell ref="L18:N18"/>
    <mergeCell ref="O18:R18"/>
    <mergeCell ref="S18:U18"/>
    <mergeCell ref="V18:Z18"/>
    <mergeCell ref="AA19:AB19"/>
    <mergeCell ref="A22:G22"/>
    <mergeCell ref="H22:N22"/>
    <mergeCell ref="O22:U22"/>
    <mergeCell ref="V22:AB22"/>
    <mergeCell ref="A19:G19"/>
    <mergeCell ref="H19:K19"/>
    <mergeCell ref="L19:N19"/>
    <mergeCell ref="O19:R19"/>
    <mergeCell ref="S19:U19"/>
    <mergeCell ref="M29:S29"/>
    <mergeCell ref="T28:AB28"/>
    <mergeCell ref="T32:AB32"/>
    <mergeCell ref="T29:V30"/>
    <mergeCell ref="T31:V31"/>
    <mergeCell ref="W31:Y31"/>
    <mergeCell ref="Z31:AB31"/>
    <mergeCell ref="A31:E31"/>
    <mergeCell ref="F31:I31"/>
    <mergeCell ref="J31:L31"/>
    <mergeCell ref="M31:P31"/>
    <mergeCell ref="Q31:S31"/>
    <mergeCell ref="A30:E30"/>
    <mergeCell ref="F30:I30"/>
    <mergeCell ref="J30:L30"/>
    <mergeCell ref="M30:P30"/>
    <mergeCell ref="Q30:S30"/>
  </mergeCells>
  <phoneticPr fontId="2"/>
  <conditionalFormatting sqref="D2:M2 D3">
    <cfRule type="expression" dxfId="29" priority="38">
      <formula>$D$2&gt;0</formula>
    </cfRule>
  </conditionalFormatting>
  <conditionalFormatting sqref="A8:D10">
    <cfRule type="expression" dxfId="28" priority="37">
      <formula>$A$8&gt;0</formula>
    </cfRule>
  </conditionalFormatting>
  <conditionalFormatting sqref="E8:J10">
    <cfRule type="expression" dxfId="27" priority="36">
      <formula>$E$8&gt;0</formula>
    </cfRule>
  </conditionalFormatting>
  <conditionalFormatting sqref="K8:Q10">
    <cfRule type="expression" dxfId="26" priority="35">
      <formula>$K$8&gt;0</formula>
    </cfRule>
  </conditionalFormatting>
  <conditionalFormatting sqref="J17">
    <cfRule type="expression" dxfId="25" priority="34">
      <formula>$J$17&gt;0</formula>
    </cfRule>
  </conditionalFormatting>
  <conditionalFormatting sqref="L17">
    <cfRule type="expression" dxfId="24" priority="33">
      <formula>$L$17&gt;0</formula>
    </cfRule>
  </conditionalFormatting>
  <conditionalFormatting sqref="H19:K19">
    <cfRule type="expression" dxfId="23" priority="32">
      <formula>$H$19&gt;0</formula>
    </cfRule>
  </conditionalFormatting>
  <conditionalFormatting sqref="O19:R19">
    <cfRule type="expression" dxfId="22" priority="31">
      <formula>$O$19&gt;0</formula>
    </cfRule>
  </conditionalFormatting>
  <conditionalFormatting sqref="H23:K23">
    <cfRule type="expression" dxfId="21" priority="30">
      <formula>$H$23&gt;0</formula>
    </cfRule>
  </conditionalFormatting>
  <conditionalFormatting sqref="O23:R23">
    <cfRule type="expression" dxfId="20" priority="29">
      <formula>$O$23&gt;0</formula>
    </cfRule>
  </conditionalFormatting>
  <conditionalFormatting sqref="H28">
    <cfRule type="expression" dxfId="19" priority="28">
      <formula>$H$28&gt;0</formula>
    </cfRule>
  </conditionalFormatting>
  <conditionalFormatting sqref="J28">
    <cfRule type="expression" dxfId="18" priority="27">
      <formula>$J$28&gt;0</formula>
    </cfRule>
  </conditionalFormatting>
  <conditionalFormatting sqref="P28">
    <cfRule type="expression" dxfId="17" priority="26">
      <formula>$P$28&gt;0</formula>
    </cfRule>
  </conditionalFormatting>
  <conditionalFormatting sqref="R28">
    <cfRule type="expression" dxfId="16" priority="25">
      <formula>$R$28&gt;0</formula>
    </cfRule>
  </conditionalFormatting>
  <conditionalFormatting sqref="F30:I30">
    <cfRule type="expression" dxfId="15" priority="24">
      <formula>$F$30&gt;0</formula>
    </cfRule>
  </conditionalFormatting>
  <conditionalFormatting sqref="M30:P30">
    <cfRule type="expression" dxfId="14" priority="23">
      <formula>$M$30&gt;0</formula>
    </cfRule>
  </conditionalFormatting>
  <conditionalFormatting sqref="F34:I34">
    <cfRule type="expression" dxfId="13" priority="22">
      <formula>$F$34&gt;0</formula>
    </cfRule>
  </conditionalFormatting>
  <conditionalFormatting sqref="M34:P34">
    <cfRule type="expression" dxfId="12" priority="21">
      <formula>$M$34&gt;0</formula>
    </cfRule>
  </conditionalFormatting>
  <conditionalFormatting sqref="O40">
    <cfRule type="expression" dxfId="11" priority="20">
      <formula>$O$40&gt;0</formula>
    </cfRule>
  </conditionalFormatting>
  <conditionalFormatting sqref="Q40">
    <cfRule type="expression" dxfId="10" priority="19">
      <formula>$Q$40&gt;0</formula>
    </cfRule>
  </conditionalFormatting>
  <conditionalFormatting sqref="S40">
    <cfRule type="expression" dxfId="9" priority="18">
      <formula>$S$40&gt;0</formula>
    </cfRule>
  </conditionalFormatting>
  <conditionalFormatting sqref="Q42">
    <cfRule type="expression" dxfId="8" priority="17">
      <formula>$Q$42&gt;0</formula>
    </cfRule>
  </conditionalFormatting>
  <conditionalFormatting sqref="H18:K18">
    <cfRule type="expression" dxfId="7" priority="14">
      <formula>$H$18&gt;0</formula>
    </cfRule>
  </conditionalFormatting>
  <conditionalFormatting sqref="O18:R18">
    <cfRule type="expression" dxfId="6" priority="13">
      <formula>$O$18&gt;0</formula>
    </cfRule>
  </conditionalFormatting>
  <conditionalFormatting sqref="H24:K24">
    <cfRule type="expression" dxfId="5" priority="10">
      <formula>$H$24&gt;0</formula>
    </cfRule>
  </conditionalFormatting>
  <conditionalFormatting sqref="O24:R24">
    <cfRule type="expression" dxfId="4" priority="9">
      <formula>$O$24&gt;0</formula>
    </cfRule>
  </conditionalFormatting>
  <conditionalFormatting sqref="F31:I31">
    <cfRule type="expression" dxfId="3" priority="4">
      <formula>$F$31&gt;0</formula>
    </cfRule>
  </conditionalFormatting>
  <conditionalFormatting sqref="M31:P31">
    <cfRule type="expression" dxfId="2" priority="3">
      <formula>$M$31&gt;0</formula>
    </cfRule>
  </conditionalFormatting>
  <conditionalFormatting sqref="F35:I35">
    <cfRule type="expression" dxfId="1" priority="2">
      <formula>$F$35&gt;0</formula>
    </cfRule>
  </conditionalFormatting>
  <conditionalFormatting sqref="M35:P35">
    <cfRule type="expression" dxfId="0" priority="1">
      <formula>$M$35&gt;0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ロｰ②添付様式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2024-02-02T06:41:45Z</dcterms:modified>
</cp:coreProperties>
</file>