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40400健康増進課\07  健康管理係\13 予防接種事業\01　定期予防接種関係\17 R8年\R8★定期報告書、請求書等変更中\R8 ｴｸｾﾙ 予防接種報告書・請求書\"/>
    </mc:Choice>
  </mc:AlternateContent>
  <xr:revisionPtr revIDLastSave="0" documentId="13_ncr:1_{572CDDC1-CF51-4DEA-9B8F-3D6BE35AC5EE}" xr6:coauthVersionLast="36" xr6:coauthVersionMax="36" xr10:uidLastSave="{00000000-0000-0000-0000-000000000000}"/>
  <bookViews>
    <workbookView xWindow="0" yWindow="0" windowWidth="20490" windowHeight="8700" activeTab="1" xr2:uid="{75DC606E-EB88-488D-8F10-FCC0D351101C}"/>
  </bookViews>
  <sheets>
    <sheet name="　帯状疱疹実施報告書" sheetId="1" r:id="rId1"/>
    <sheet name="　帯状疱疹請求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C27" i="1"/>
  <c r="G30" i="2"/>
  <c r="G29" i="2"/>
  <c r="G26" i="2"/>
  <c r="G25" i="2"/>
  <c r="G24" i="2"/>
  <c r="G23" i="2"/>
  <c r="G21" i="2"/>
  <c r="G20" i="2"/>
  <c r="G19" i="2"/>
  <c r="E31" i="2" s="1"/>
  <c r="I27" i="2" l="1"/>
  <c r="I26" i="2"/>
  <c r="I25" i="2"/>
  <c r="G23" i="1"/>
  <c r="G22" i="1"/>
  <c r="G21" i="1"/>
  <c r="G17" i="1" l="1"/>
  <c r="I19" i="2" l="1"/>
  <c r="I20" i="2"/>
  <c r="I21" i="2" l="1"/>
  <c r="G16" i="1"/>
  <c r="I31" i="2" l="1"/>
  <c r="E9" i="2" s="1"/>
  <c r="G15" i="1"/>
  <c r="G27" i="1" s="1"/>
</calcChain>
</file>

<file path=xl/sharedStrings.xml><?xml version="1.0" encoding="utf-8"?>
<sst xmlns="http://schemas.openxmlformats.org/spreadsheetml/2006/main" count="323" uniqueCount="56">
  <si>
    <t>鹿屋市長　様</t>
    <rPh sb="0" eb="2">
      <t>カノヤ</t>
    </rPh>
    <rPh sb="2" eb="3">
      <t>シ</t>
    </rPh>
    <rPh sb="3" eb="4">
      <t>チョウ</t>
    </rPh>
    <rPh sb="5" eb="6">
      <t>サマ</t>
    </rPh>
    <phoneticPr fontId="8"/>
  </si>
  <si>
    <t>委　託　業　務　名</t>
    <phoneticPr fontId="8"/>
  </si>
  <si>
    <t>被接種者数</t>
  </si>
  <si>
    <t>生ワクチン</t>
    <rPh sb="0" eb="1">
      <t>ナマ</t>
    </rPh>
    <phoneticPr fontId="8"/>
  </si>
  <si>
    <t>組換えワクチン</t>
    <rPh sb="0" eb="2">
      <t>クミカ</t>
    </rPh>
    <phoneticPr fontId="8"/>
  </si>
  <si>
    <t>合　　　計</t>
  </si>
  <si>
    <t>年　　月　　日</t>
    <rPh sb="0" eb="1">
      <t>ネン</t>
    </rPh>
    <rPh sb="3" eb="4">
      <t>ツキ</t>
    </rPh>
    <rPh sb="6" eb="7">
      <t>ニチ</t>
    </rPh>
    <phoneticPr fontId="3"/>
  </si>
  <si>
    <t>（健康増進課扱い）</t>
    <rPh sb="1" eb="6">
      <t>ケンコウゾウシンカ</t>
    </rPh>
    <rPh sb="6" eb="7">
      <t>アツカ</t>
    </rPh>
    <phoneticPr fontId="3"/>
  </si>
  <si>
    <t>口座振替申請書</t>
    <rPh sb="0" eb="2">
      <t>コウザ</t>
    </rPh>
    <rPh sb="2" eb="4">
      <t>フリカエ</t>
    </rPh>
    <rPh sb="4" eb="7">
      <t>シンセイショ</t>
    </rPh>
    <phoneticPr fontId="3"/>
  </si>
  <si>
    <t>下記口座に振り込んでください。</t>
    <rPh sb="0" eb="4">
      <t>カキコウザ</t>
    </rPh>
    <rPh sb="5" eb="6">
      <t>フ</t>
    </rPh>
    <rPh sb="7" eb="8">
      <t>コ</t>
    </rPh>
    <phoneticPr fontId="3"/>
  </si>
  <si>
    <t>金融機関名</t>
    <rPh sb="0" eb="5">
      <t>キンユウキカンメイ</t>
    </rPh>
    <phoneticPr fontId="3"/>
  </si>
  <si>
    <t>口座名義人</t>
    <rPh sb="0" eb="5">
      <t>コウザメイギニン</t>
    </rPh>
    <phoneticPr fontId="3"/>
  </si>
  <si>
    <t>　60～65歳未満</t>
    <phoneticPr fontId="8"/>
  </si>
  <si>
    <t>　65歳以上</t>
    <phoneticPr fontId="8"/>
  </si>
  <si>
    <t>名</t>
    <rPh sb="0" eb="1">
      <t>メイ</t>
    </rPh>
    <phoneticPr fontId="3"/>
  </si>
  <si>
    <t>円</t>
    <rPh sb="0" eb="1">
      <t>エン</t>
    </rPh>
    <phoneticPr fontId="3"/>
  </si>
  <si>
    <t>（内訳）</t>
    <phoneticPr fontId="8"/>
  </si>
  <si>
    <t>単　価</t>
    <rPh sb="0" eb="1">
      <t>タン</t>
    </rPh>
    <rPh sb="2" eb="3">
      <t>カ</t>
    </rPh>
    <phoneticPr fontId="3"/>
  </si>
  <si>
    <t>数　量</t>
    <rPh sb="0" eb="1">
      <t>カズ</t>
    </rPh>
    <rPh sb="2" eb="3">
      <t>リョウ</t>
    </rPh>
    <phoneticPr fontId="3"/>
  </si>
  <si>
    <t>金　額</t>
    <rPh sb="0" eb="1">
      <t>キン</t>
    </rPh>
    <rPh sb="2" eb="3">
      <t>ガク</t>
    </rPh>
    <phoneticPr fontId="3"/>
  </si>
  <si>
    <t>合　　計</t>
    <phoneticPr fontId="3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</si>
  <si>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3"/>
  </si>
  <si>
    <t>口座区分</t>
    <rPh sb="0" eb="1">
      <t>クチブン</t>
    </rPh>
    <phoneticPr fontId="3"/>
  </si>
  <si>
    <t>支 店 名</t>
    <rPh sb="0" eb="1">
      <t>シ</t>
    </rPh>
    <rPh sb="2" eb="3">
      <t>ミセ</t>
    </rPh>
    <rPh sb="4" eb="5">
      <t>ナ</t>
    </rPh>
    <phoneticPr fontId="3"/>
  </si>
  <si>
    <t>請  求  書</t>
    <rPh sb="0" eb="1">
      <t>ショウ</t>
    </rPh>
    <rPh sb="3" eb="4">
      <t>モトム</t>
    </rPh>
    <rPh sb="6" eb="7">
      <t>ショ</t>
    </rPh>
    <phoneticPr fontId="8"/>
  </si>
  <si>
    <t xml:space="preserve"> 帯状疱疹予防接種業務
  (生活保護)</t>
    <rPh sb="1" eb="5">
      <t>タイジョウホウシン</t>
    </rPh>
    <rPh sb="5" eb="7">
      <t>ヨボウ</t>
    </rPh>
    <phoneticPr fontId="8"/>
  </si>
  <si>
    <t xml:space="preserve"> 帯状疱疹予防接種業務 
  (65歳以上)</t>
    <rPh sb="1" eb="5">
      <t>タイジョウホウシン</t>
    </rPh>
    <rPh sb="5" eb="7">
      <t>ヨボウ</t>
    </rPh>
    <rPh sb="18" eb="19">
      <t>サイ</t>
    </rPh>
    <rPh sb="19" eb="21">
      <t>イジョウ</t>
    </rPh>
    <phoneticPr fontId="8"/>
  </si>
  <si>
    <t xml:space="preserve"> 帯状疱疹予防接種業務 
  (生活保護)</t>
    <rPh sb="1" eb="5">
      <t>タイジョウホウシン</t>
    </rPh>
    <rPh sb="5" eb="7">
      <t>ヨボウ</t>
    </rPh>
    <phoneticPr fontId="8"/>
  </si>
  <si>
    <t xml:space="preserve"> 帯状疱疹予防接種業務 
　(65歳以上)</t>
    <rPh sb="1" eb="5">
      <t>タイジョウホウシン</t>
    </rPh>
    <rPh sb="5" eb="7">
      <t>ヨボウ</t>
    </rPh>
    <rPh sb="17" eb="18">
      <t>サイ</t>
    </rPh>
    <rPh sb="18" eb="20">
      <t>イジョウ</t>
    </rPh>
    <phoneticPr fontId="8"/>
  </si>
  <si>
    <t>印</t>
    <rPh sb="0" eb="1">
      <t>イン</t>
    </rPh>
    <phoneticPr fontId="3"/>
  </si>
  <si>
    <t>　　　　請求金額　　　　　　　　　　　　　　　　　　　　　　　　　　　　　　　　　</t>
    <rPh sb="4" eb="8">
      <t>セイキュウキンガク</t>
    </rPh>
    <phoneticPr fontId="3"/>
  </si>
  <si>
    <r>
      <t xml:space="preserve"> 帯状疱疹予防接種業務</t>
    </r>
    <r>
      <rPr>
        <b/>
        <sz val="11"/>
        <rFont val="ＭＳ 明朝"/>
        <family val="1"/>
        <charset val="128"/>
      </rPr>
      <t>（障害者）</t>
    </r>
    <r>
      <rPr>
        <b/>
        <sz val="12"/>
        <rFont val="ＭＳ 明朝"/>
        <family val="1"/>
        <charset val="128"/>
      </rPr>
      <t xml:space="preserve">
  (60～65歳未満)</t>
    </r>
    <rPh sb="1" eb="5">
      <t>タイジョウホウシン</t>
    </rPh>
    <rPh sb="5" eb="7">
      <t>ヨボウ</t>
    </rPh>
    <rPh sb="25" eb="26">
      <t>サイ</t>
    </rPh>
    <rPh sb="26" eb="28">
      <t>ミマン</t>
    </rPh>
    <phoneticPr fontId="8"/>
  </si>
  <si>
    <t>円</t>
    <rPh sb="0" eb="1">
      <t>エン</t>
    </rPh>
    <phoneticPr fontId="3"/>
  </si>
  <si>
    <t>名</t>
    <rPh sb="0" eb="1">
      <t>メイ</t>
    </rPh>
    <phoneticPr fontId="3"/>
  </si>
  <si>
    <t xml:space="preserve"> 鹿屋市長　様</t>
    <rPh sb="1" eb="3">
      <t>カノヤ</t>
    </rPh>
    <rPh sb="3" eb="4">
      <t>シ</t>
    </rPh>
    <rPh sb="4" eb="5">
      <t>チョウ</t>
    </rPh>
    <rPh sb="6" eb="7">
      <t>サマ</t>
    </rPh>
    <phoneticPr fontId="8"/>
  </si>
  <si>
    <t xml:space="preserve">年     月     日 </t>
    <rPh sb="0" eb="1">
      <t>ネン</t>
    </rPh>
    <rPh sb="6" eb="7">
      <t>ガツ</t>
    </rPh>
    <rPh sb="12" eb="13">
      <t>ヒ</t>
    </rPh>
    <phoneticPr fontId="8"/>
  </si>
  <si>
    <t>委 託 料</t>
    <phoneticPr fontId="3"/>
  </si>
  <si>
    <t>委託料単価</t>
    <phoneticPr fontId="3"/>
  </si>
  <si>
    <t>(被接種者１人につき)</t>
    <phoneticPr fontId="3"/>
  </si>
  <si>
    <t>帯状疱疹予防接種業務 
（生活保護）</t>
    <phoneticPr fontId="3"/>
  </si>
  <si>
    <t>帯状疱疹予防接種業務
 (65歳以上)</t>
    <rPh sb="0" eb="4">
      <t>タイジョウホウシン</t>
    </rPh>
    <rPh sb="4" eb="6">
      <t>ヨボウ</t>
    </rPh>
    <rPh sb="15" eb="16">
      <t>サイ</t>
    </rPh>
    <rPh sb="16" eb="18">
      <t>イジョウ</t>
    </rPh>
    <phoneticPr fontId="8"/>
  </si>
  <si>
    <t>　60～65歳未満</t>
    <rPh sb="7" eb="9">
      <t>ミマン</t>
    </rPh>
    <phoneticPr fontId="8"/>
  </si>
  <si>
    <t>　帯状疱疹予防接種業務実施報告書 (     月分)</t>
    <rPh sb="1" eb="5">
      <t>タイジョウホウシン</t>
    </rPh>
    <rPh sb="5" eb="7">
      <t>ヨボウ</t>
    </rPh>
    <rPh sb="9" eb="11">
      <t>ギョウム</t>
    </rPh>
    <rPh sb="23" eb="24">
      <t>ツキ</t>
    </rPh>
    <rPh sb="24" eb="25">
      <t>ブン</t>
    </rPh>
    <phoneticPr fontId="8"/>
  </si>
  <si>
    <r>
      <t>帯状疱疹予防接種業務</t>
    </r>
    <r>
      <rPr>
        <b/>
        <sz val="11"/>
        <rFont val="ＭＳ 明朝"/>
        <family val="1"/>
        <charset val="128"/>
      </rPr>
      <t>（障害者）</t>
    </r>
    <r>
      <rPr>
        <b/>
        <sz val="12"/>
        <rFont val="ＭＳ 明朝"/>
        <family val="1"/>
        <charset val="128"/>
      </rPr>
      <t xml:space="preserve">
（60～65歳未満）</t>
    </r>
    <rPh sb="0" eb="4">
      <t>タイジョウホウシン</t>
    </rPh>
    <rPh sb="4" eb="6">
      <t>ヨボウ</t>
    </rPh>
    <rPh sb="22" eb="23">
      <t>サイ</t>
    </rPh>
    <rPh sb="23" eb="25">
      <t>ミマン</t>
    </rPh>
    <phoneticPr fontId="8"/>
  </si>
  <si>
    <t>　下記の金額を請求します。</t>
    <rPh sb="1" eb="3">
      <t>カキ</t>
    </rPh>
    <rPh sb="4" eb="6">
      <t>キンガク</t>
    </rPh>
    <rPh sb="7" eb="9">
      <t>セイキュウ</t>
    </rPh>
    <phoneticPr fontId="3"/>
  </si>
  <si>
    <t>　　請求内訳　　　　　　　</t>
    <rPh sb="2" eb="4">
      <t>セイキュウ</t>
    </rPh>
    <rPh sb="4" eb="6">
      <t>ウチワケ</t>
    </rPh>
    <phoneticPr fontId="3"/>
  </si>
  <si>
    <t>　帯状疱疹予防接種業務委託料（　　　月分）</t>
    <phoneticPr fontId="3"/>
  </si>
  <si>
    <t>品　　名</t>
    <rPh sb="0" eb="1">
      <t>ヒン</t>
    </rPh>
    <rPh sb="3" eb="4">
      <t>ナ</t>
    </rPh>
    <phoneticPr fontId="3"/>
  </si>
  <si>
    <t>医療機関名</t>
    <rPh sb="0" eb="5">
      <t>イリョウキ</t>
    </rPh>
    <phoneticPr fontId="3"/>
  </si>
  <si>
    <t>住   　 所</t>
    <phoneticPr fontId="8"/>
  </si>
  <si>
    <t>氏　    名　　　　　 　　　　　　　　　　　　　　　　　　</t>
    <rPh sb="0" eb="1">
      <t>シ</t>
    </rPh>
    <rPh sb="6" eb="7">
      <t>メイ</t>
    </rPh>
    <phoneticPr fontId="8"/>
  </si>
  <si>
    <t>受領方法　　　　　　   ① 口座振替　　</t>
    <rPh sb="0" eb="2">
      <t>ジュリョウ</t>
    </rPh>
    <rPh sb="2" eb="4">
      <t>ホウホウ</t>
    </rPh>
    <rPh sb="15" eb="19">
      <t>コウザフリカエ</t>
    </rPh>
    <phoneticPr fontId="3"/>
  </si>
  <si>
    <t>医療機関名</t>
    <rPh sb="0" eb="4">
      <t>イリョウキカン</t>
    </rPh>
    <rPh sb="4" eb="5">
      <t>メイ</t>
    </rPh>
    <phoneticPr fontId="3"/>
  </si>
  <si>
    <t>住  　　所</t>
    <rPh sb="0" eb="1">
      <t>ジュウ</t>
    </rPh>
    <rPh sb="5" eb="6">
      <t>ショ</t>
    </rPh>
    <phoneticPr fontId="3"/>
  </si>
  <si>
    <t>氏  　　名</t>
    <rPh sb="0" eb="1">
      <t>シ</t>
    </rPh>
    <rPh sb="5" eb="6">
      <t>ナ</t>
    </rPh>
    <phoneticPr fontId="3"/>
  </si>
  <si>
    <t>　帯状疱疹予防接種業務の実績として下記のとおり報告します。</t>
    <rPh sb="1" eb="5">
      <t>タイジョウホウシン</t>
    </rPh>
    <rPh sb="5" eb="7">
      <t>ヨボウ</t>
    </rPh>
    <rPh sb="7" eb="9">
      <t>セッシュ</t>
    </rPh>
    <rPh sb="9" eb="11">
      <t>ギョウム</t>
    </rPh>
    <rPh sb="12" eb="14">
      <t>ジッセキ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</si>
</sst>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名&quot;"/>
    <numFmt numFmtId="178" formatCode="#,##0;[Red]#,##0"/>
    <numFmt numFmtId="179" formatCode="#,##0_ "/>
    <numFmt numFmtId="180" formatCode="0_);[Red]\(0\)"/>
  </numFmts>
  <fonts count="25" x14ac:knownFonts="1">
    <font>
      <sz val="11"/>
      <color theme="1"/>
      <name val="FUJ明朝体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FUJ明朝体"/>
      <family val="2"/>
      <charset val="128"/>
    </font>
    <font>
      <b/>
      <sz val="1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justify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justify" vertical="center"/>
    </xf>
    <xf numFmtId="0" fontId="14" fillId="0" borderId="0" xfId="1" applyFont="1">
      <alignment vertical="center"/>
    </xf>
    <xf numFmtId="0" fontId="12" fillId="0" borderId="0" xfId="1" applyFont="1" applyAlignment="1">
      <alignment horizontal="justify" vertical="center"/>
    </xf>
    <xf numFmtId="0" fontId="12" fillId="0" borderId="0" xfId="1" applyFont="1">
      <alignment vertical="center"/>
    </xf>
    <xf numFmtId="176" fontId="17" fillId="0" borderId="11" xfId="1" applyNumberFormat="1" applyFont="1" applyBorder="1" applyAlignment="1">
      <alignment vertical="center" wrapText="1"/>
    </xf>
    <xf numFmtId="176" fontId="17" fillId="0" borderId="14" xfId="1" applyNumberFormat="1" applyFont="1" applyBorder="1" applyAlignment="1">
      <alignment vertical="center" wrapText="1"/>
    </xf>
    <xf numFmtId="176" fontId="2" fillId="0" borderId="0" xfId="1" applyNumberFormat="1" applyFont="1">
      <alignment vertical="center"/>
    </xf>
    <xf numFmtId="0" fontId="9" fillId="0" borderId="0" xfId="1" applyFont="1" applyBorder="1" applyAlignment="1">
      <alignment horizontal="center" vertical="center" wrapText="1"/>
    </xf>
    <xf numFmtId="177" fontId="12" fillId="0" borderId="0" xfId="1" applyNumberFormat="1" applyFont="1" applyBorder="1" applyAlignment="1">
      <alignment horizontal="right" vertical="center" wrapText="1"/>
    </xf>
    <xf numFmtId="176" fontId="12" fillId="0" borderId="0" xfId="1" applyNumberFormat="1" applyFont="1" applyBorder="1" applyAlignment="1">
      <alignment horizontal="right" vertical="center" wrapText="1"/>
    </xf>
    <xf numFmtId="177" fontId="9" fillId="0" borderId="0" xfId="1" applyNumberFormat="1" applyFont="1" applyBorder="1" applyAlignment="1">
      <alignment horizontal="right" vertical="center" wrapText="1"/>
    </xf>
    <xf numFmtId="176" fontId="9" fillId="0" borderId="0" xfId="1" applyNumberFormat="1" applyFont="1" applyBorder="1" applyAlignment="1">
      <alignment horizontal="right" vertical="center" wrapText="1"/>
    </xf>
    <xf numFmtId="0" fontId="1" fillId="0" borderId="0" xfId="1">
      <alignment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justify"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5" fillId="0" borderId="27" xfId="1" applyFont="1" applyBorder="1">
      <alignment vertical="center"/>
    </xf>
    <xf numFmtId="0" fontId="6" fillId="0" borderId="27" xfId="1" applyFont="1" applyBorder="1" applyAlignment="1">
      <alignment horizontal="right" vertical="center"/>
    </xf>
    <xf numFmtId="0" fontId="2" fillId="0" borderId="16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20" xfId="1" applyFont="1" applyBorder="1">
      <alignment vertical="center"/>
    </xf>
    <xf numFmtId="0" fontId="9" fillId="0" borderId="0" xfId="1" applyFont="1" applyBorder="1" applyAlignment="1">
      <alignment horizontal="justify" vertical="center"/>
    </xf>
    <xf numFmtId="0" fontId="10" fillId="0" borderId="0" xfId="1" applyFont="1" applyBorder="1">
      <alignment vertical="center"/>
    </xf>
    <xf numFmtId="0" fontId="14" fillId="0" borderId="31" xfId="1" applyFont="1" applyBorder="1">
      <alignment vertical="center"/>
    </xf>
    <xf numFmtId="0" fontId="14" fillId="0" borderId="0" xfId="1" applyFont="1" applyBorder="1">
      <alignment vertical="center"/>
    </xf>
    <xf numFmtId="0" fontId="14" fillId="0" borderId="20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1" fillId="0" borderId="31" xfId="1" applyBorder="1">
      <alignment vertical="center"/>
    </xf>
    <xf numFmtId="0" fontId="1" fillId="0" borderId="0" xfId="1" applyBorder="1">
      <alignment vertical="center"/>
    </xf>
    <xf numFmtId="0" fontId="12" fillId="0" borderId="0" xfId="1" applyFont="1" applyBorder="1" applyAlignment="1">
      <alignment vertical="center"/>
    </xf>
    <xf numFmtId="0" fontId="1" fillId="0" borderId="20" xfId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21" fillId="0" borderId="29" xfId="1" applyFont="1" applyBorder="1" applyAlignment="1">
      <alignment horizontal="justify" vertical="center"/>
    </xf>
    <xf numFmtId="0" fontId="5" fillId="0" borderId="29" xfId="1" applyFont="1" applyBorder="1">
      <alignment vertical="center"/>
    </xf>
    <xf numFmtId="0" fontId="10" fillId="0" borderId="20" xfId="1" applyFont="1" applyBorder="1" applyAlignment="1">
      <alignment horizontal="justify" vertical="center"/>
    </xf>
    <xf numFmtId="176" fontId="9" fillId="0" borderId="16" xfId="3" applyNumberFormat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/>
    </xf>
    <xf numFmtId="0" fontId="10" fillId="0" borderId="31" xfId="1" applyFont="1" applyBorder="1" applyAlignment="1">
      <alignment horizontal="justify" vertical="center"/>
    </xf>
    <xf numFmtId="176" fontId="9" fillId="0" borderId="34" xfId="3" applyNumberFormat="1" applyFont="1" applyBorder="1" applyAlignment="1">
      <alignment horizontal="center" vertical="center" wrapText="1"/>
    </xf>
    <xf numFmtId="177" fontId="17" fillId="0" borderId="34" xfId="1" applyNumberFormat="1" applyFont="1" applyBorder="1" applyAlignment="1">
      <alignment horizontal="center" vertical="center" wrapText="1"/>
    </xf>
    <xf numFmtId="177" fontId="17" fillId="0" borderId="16" xfId="1" applyNumberFormat="1" applyFont="1" applyBorder="1" applyAlignment="1">
      <alignment horizontal="center" vertical="center" wrapText="1"/>
    </xf>
    <xf numFmtId="177" fontId="9" fillId="0" borderId="20" xfId="1" applyNumberFormat="1" applyFont="1" applyBorder="1" applyAlignment="1">
      <alignment horizontal="center" vertical="top" wrapText="1"/>
    </xf>
    <xf numFmtId="177" fontId="17" fillId="0" borderId="20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/>
    <xf numFmtId="0" fontId="12" fillId="0" borderId="29" xfId="1" applyFont="1" applyBorder="1" applyAlignment="1"/>
    <xf numFmtId="0" fontId="7" fillId="0" borderId="0" xfId="1" applyFont="1" applyBorder="1" applyAlignment="1">
      <alignment horizontal="center" vertical="center"/>
    </xf>
    <xf numFmtId="176" fontId="9" fillId="0" borderId="20" xfId="3" applyNumberFormat="1" applyFont="1" applyBorder="1" applyAlignment="1">
      <alignment horizontal="center" vertical="center" wrapText="1"/>
    </xf>
    <xf numFmtId="178" fontId="6" fillId="0" borderId="26" xfId="3" applyNumberFormat="1" applyFont="1" applyBorder="1" applyAlignment="1">
      <alignment vertical="center" wrapText="1"/>
    </xf>
    <xf numFmtId="3" fontId="6" fillId="0" borderId="32" xfId="3" applyNumberFormat="1" applyFont="1" applyBorder="1" applyAlignment="1">
      <alignment vertical="center" wrapText="1"/>
    </xf>
    <xf numFmtId="3" fontId="6" fillId="0" borderId="26" xfId="3" applyNumberFormat="1" applyFont="1" applyBorder="1" applyAlignment="1">
      <alignment vertical="center"/>
    </xf>
    <xf numFmtId="3" fontId="6" fillId="0" borderId="26" xfId="3" applyNumberFormat="1" applyFont="1" applyBorder="1" applyAlignment="1">
      <alignment horizontal="right" vertical="center" shrinkToFit="1"/>
    </xf>
    <xf numFmtId="176" fontId="6" fillId="0" borderId="26" xfId="3" applyNumberFormat="1" applyFont="1" applyBorder="1" applyAlignment="1">
      <alignment horizontal="right" vertical="center" shrinkToFit="1"/>
    </xf>
    <xf numFmtId="180" fontId="22" fillId="0" borderId="32" xfId="1" applyNumberFormat="1" applyFont="1" applyBorder="1" applyAlignment="1">
      <alignment vertical="center" wrapText="1"/>
    </xf>
    <xf numFmtId="180" fontId="22" fillId="0" borderId="27" xfId="1" applyNumberFormat="1" applyFont="1" applyBorder="1" applyAlignment="1">
      <alignment vertical="center" wrapText="1"/>
    </xf>
    <xf numFmtId="180" fontId="6" fillId="0" borderId="0" xfId="1" applyNumberFormat="1" applyFont="1" applyBorder="1" applyAlignment="1">
      <alignment horizontal="right" vertical="top" wrapText="1"/>
    </xf>
    <xf numFmtId="0" fontId="12" fillId="0" borderId="0" xfId="1" applyFont="1" applyBorder="1" applyAlignment="1">
      <alignment horizontal="justify" vertical="center"/>
    </xf>
    <xf numFmtId="0" fontId="9" fillId="0" borderId="0" xfId="1" applyFont="1" applyBorder="1" applyAlignment="1"/>
    <xf numFmtId="0" fontId="9" fillId="0" borderId="36" xfId="1" applyFont="1" applyBorder="1" applyAlignment="1">
      <alignment horizontal="center" vertical="center"/>
    </xf>
    <xf numFmtId="180" fontId="9" fillId="0" borderId="37" xfId="1" applyNumberFormat="1" applyFont="1" applyBorder="1" applyAlignment="1">
      <alignment horizontal="right" vertical="top" wrapText="1"/>
    </xf>
    <xf numFmtId="0" fontId="9" fillId="0" borderId="36" xfId="1" applyFont="1" applyBorder="1" applyAlignment="1">
      <alignment horizontal="center" vertical="top" wrapText="1"/>
    </xf>
    <xf numFmtId="0" fontId="9" fillId="0" borderId="36" xfId="1" applyFont="1" applyBorder="1" applyAlignment="1">
      <alignment horizontal="justify" vertical="center"/>
    </xf>
    <xf numFmtId="0" fontId="10" fillId="0" borderId="35" xfId="1" applyFont="1" applyBorder="1" applyAlignment="1">
      <alignment horizontal="justify"/>
    </xf>
    <xf numFmtId="0" fontId="9" fillId="0" borderId="20" xfId="1" applyFont="1" applyBorder="1" applyAlignment="1">
      <alignment horizontal="justify" vertical="center" wrapText="1"/>
    </xf>
    <xf numFmtId="0" fontId="9" fillId="0" borderId="0" xfId="1" applyFont="1" applyBorder="1" applyAlignment="1">
      <alignment horizontal="right" vertical="top" wrapText="1"/>
    </xf>
    <xf numFmtId="176" fontId="9" fillId="0" borderId="20" xfId="3" applyNumberFormat="1" applyFont="1" applyBorder="1" applyAlignment="1">
      <alignment vertical="center" wrapText="1"/>
    </xf>
    <xf numFmtId="176" fontId="9" fillId="0" borderId="41" xfId="3" applyNumberFormat="1" applyFont="1" applyBorder="1" applyAlignment="1">
      <alignment vertical="center" wrapText="1"/>
    </xf>
    <xf numFmtId="0" fontId="10" fillId="0" borderId="31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176" fontId="12" fillId="0" borderId="42" xfId="1" applyNumberFormat="1" applyFont="1" applyBorder="1" applyAlignment="1">
      <alignment horizontal="right" vertical="center" wrapText="1"/>
    </xf>
    <xf numFmtId="0" fontId="10" fillId="0" borderId="40" xfId="1" applyFont="1" applyBorder="1" applyAlignment="1">
      <alignment horizontal="justify" vertical="center" wrapText="1"/>
    </xf>
    <xf numFmtId="0" fontId="10" fillId="0" borderId="7" xfId="1" applyFont="1" applyBorder="1" applyAlignment="1">
      <alignment horizontal="justify" vertical="center" wrapText="1"/>
    </xf>
    <xf numFmtId="178" fontId="6" fillId="0" borderId="31" xfId="3" applyNumberFormat="1" applyFont="1" applyBorder="1" applyAlignment="1">
      <alignment vertical="center" wrapText="1"/>
    </xf>
    <xf numFmtId="178" fontId="6" fillId="0" borderId="40" xfId="3" applyNumberFormat="1" applyFont="1" applyBorder="1" applyAlignment="1">
      <alignment vertical="center" wrapText="1"/>
    </xf>
    <xf numFmtId="177" fontId="17" fillId="0" borderId="2" xfId="1" applyNumberFormat="1" applyFont="1" applyBorder="1" applyAlignment="1">
      <alignment horizontal="center" vertical="center" wrapText="1"/>
    </xf>
    <xf numFmtId="177" fontId="17" fillId="0" borderId="2" xfId="1" applyNumberFormat="1" applyFont="1" applyBorder="1" applyAlignment="1">
      <alignment horizontal="left" vertical="center" wrapText="1"/>
    </xf>
    <xf numFmtId="177" fontId="17" fillId="0" borderId="34" xfId="1" applyNumberFormat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177" fontId="9" fillId="0" borderId="20" xfId="1" applyNumberFormat="1" applyFont="1" applyBorder="1" applyAlignment="1">
      <alignment horizontal="left" vertical="center" wrapText="1"/>
    </xf>
    <xf numFmtId="177" fontId="9" fillId="0" borderId="7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49" fontId="12" fillId="0" borderId="0" xfId="1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9" fillId="0" borderId="4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3" fontId="6" fillId="0" borderId="39" xfId="3" applyNumberFormat="1" applyFont="1" applyBorder="1" applyAlignment="1">
      <alignment vertical="center"/>
    </xf>
    <xf numFmtId="176" fontId="9" fillId="0" borderId="2" xfId="3" applyNumberFormat="1" applyFont="1" applyBorder="1" applyAlignment="1">
      <alignment horizontal="center" vertical="center" wrapText="1"/>
    </xf>
    <xf numFmtId="179" fontId="22" fillId="0" borderId="39" xfId="1" applyNumberFormat="1" applyFont="1" applyBorder="1" applyAlignment="1">
      <alignment vertical="center" wrapText="1"/>
    </xf>
    <xf numFmtId="179" fontId="22" fillId="0" borderId="31" xfId="1" applyNumberFormat="1" applyFont="1" applyBorder="1" applyAlignment="1">
      <alignment vertical="center" wrapText="1"/>
    </xf>
    <xf numFmtId="176" fontId="17" fillId="0" borderId="19" xfId="1" applyNumberFormat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177" fontId="9" fillId="0" borderId="49" xfId="1" applyNumberFormat="1" applyFont="1" applyBorder="1" applyAlignment="1">
      <alignment horizontal="center" vertical="center" wrapText="1"/>
    </xf>
    <xf numFmtId="176" fontId="9" fillId="0" borderId="51" xfId="1" applyNumberFormat="1" applyFont="1" applyBorder="1" applyAlignment="1">
      <alignment horizontal="right" vertical="center" wrapText="1"/>
    </xf>
    <xf numFmtId="176" fontId="9" fillId="0" borderId="16" xfId="3" applyNumberFormat="1" applyFont="1" applyBorder="1" applyAlignment="1">
      <alignment vertical="center" wrapText="1"/>
    </xf>
    <xf numFmtId="177" fontId="17" fillId="0" borderId="16" xfId="1" applyNumberFormat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justify" vertical="center" wrapText="1"/>
    </xf>
    <xf numFmtId="0" fontId="9" fillId="0" borderId="37" xfId="1" applyFont="1" applyBorder="1" applyAlignment="1">
      <alignment horizontal="right" vertical="top" wrapText="1"/>
    </xf>
    <xf numFmtId="0" fontId="9" fillId="0" borderId="36" xfId="1" applyFont="1" applyBorder="1" applyAlignment="1">
      <alignment horizontal="left" vertical="center" wrapText="1"/>
    </xf>
    <xf numFmtId="178" fontId="6" fillId="0" borderId="52" xfId="3" applyNumberFormat="1" applyFont="1" applyBorder="1" applyAlignment="1">
      <alignment vertical="center" wrapText="1"/>
    </xf>
    <xf numFmtId="176" fontId="9" fillId="0" borderId="53" xfId="3" applyNumberFormat="1" applyFont="1" applyBorder="1" applyAlignment="1">
      <alignment vertical="center" wrapText="1"/>
    </xf>
    <xf numFmtId="177" fontId="17" fillId="0" borderId="53" xfId="1" applyNumberFormat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7" fillId="0" borderId="45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46" xfId="1" applyFont="1" applyBorder="1" applyAlignment="1">
      <alignment horizontal="center" vertical="top" wrapText="1"/>
    </xf>
    <xf numFmtId="0" fontId="12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9" fillId="0" borderId="28" xfId="1" applyFont="1" applyBorder="1" applyAlignment="1">
      <alignment vertical="center" wrapText="1"/>
    </xf>
    <xf numFmtId="0" fontId="9" fillId="0" borderId="30" xfId="1" applyFont="1" applyBorder="1" applyAlignment="1">
      <alignment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32" xfId="1" applyFont="1" applyBorder="1" applyAlignment="1">
      <alignment vertical="center" wrapText="1"/>
    </xf>
    <xf numFmtId="0" fontId="9" fillId="0" borderId="34" xfId="1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 textRotation="255"/>
    </xf>
    <xf numFmtId="176" fontId="17" fillId="0" borderId="17" xfId="1" applyNumberFormat="1" applyFont="1" applyBorder="1" applyAlignment="1">
      <alignment horizontal="right" vertical="center" wrapText="1"/>
    </xf>
    <xf numFmtId="176" fontId="17" fillId="0" borderId="19" xfId="1" applyNumberFormat="1" applyFont="1" applyBorder="1" applyAlignment="1">
      <alignment horizontal="right" vertical="center" wrapText="1"/>
    </xf>
    <xf numFmtId="0" fontId="12" fillId="0" borderId="1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12" fillId="0" borderId="5" xfId="1" applyFont="1" applyBorder="1" applyAlignment="1">
      <alignment wrapText="1"/>
    </xf>
    <xf numFmtId="0" fontId="9" fillId="0" borderId="32" xfId="1" applyFont="1" applyBorder="1" applyAlignment="1">
      <alignment horizontal="center" vertical="center" wrapText="1"/>
    </xf>
    <xf numFmtId="0" fontId="9" fillId="0" borderId="26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31" xfId="1" applyFont="1" applyBorder="1" applyAlignment="1">
      <alignment vertical="center" wrapText="1"/>
    </xf>
    <xf numFmtId="0" fontId="9" fillId="0" borderId="20" xfId="1" applyFont="1" applyBorder="1" applyAlignment="1">
      <alignment vertical="center" wrapText="1"/>
    </xf>
    <xf numFmtId="0" fontId="9" fillId="0" borderId="43" xfId="1" applyFont="1" applyBorder="1" applyAlignment="1">
      <alignment vertical="center" wrapText="1"/>
    </xf>
    <xf numFmtId="0" fontId="9" fillId="0" borderId="41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179" fontId="21" fillId="0" borderId="50" xfId="1" applyNumberFormat="1" applyFont="1" applyBorder="1" applyAlignment="1">
      <alignment horizontal="right" vertical="center" wrapText="1"/>
    </xf>
    <xf numFmtId="179" fontId="21" fillId="0" borderId="48" xfId="1" applyNumberFormat="1" applyFont="1" applyBorder="1" applyAlignment="1">
      <alignment horizontal="right" vertical="center" wrapText="1"/>
    </xf>
    <xf numFmtId="0" fontId="9" fillId="0" borderId="10" xfId="1" applyFont="1" applyBorder="1" applyAlignment="1">
      <alignment horizontal="center" vertical="center" textRotation="255"/>
    </xf>
    <xf numFmtId="0" fontId="7" fillId="0" borderId="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center" vertical="center" textRotation="255"/>
    </xf>
    <xf numFmtId="0" fontId="9" fillId="0" borderId="15" xfId="1" applyFont="1" applyBorder="1" applyAlignment="1">
      <alignment vertical="center" wrapText="1"/>
    </xf>
    <xf numFmtId="0" fontId="9" fillId="0" borderId="1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176" fontId="17" fillId="0" borderId="22" xfId="1" applyNumberFormat="1" applyFont="1" applyBorder="1" applyAlignment="1">
      <alignment horizontal="right" vertical="center" wrapText="1"/>
    </xf>
    <xf numFmtId="49" fontId="12" fillId="0" borderId="0" xfId="1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6" fillId="0" borderId="40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0" fillId="0" borderId="31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177" fontId="12" fillId="0" borderId="25" xfId="1" applyNumberFormat="1" applyFont="1" applyBorder="1" applyAlignment="1">
      <alignment horizontal="right" vertical="center" wrapText="1"/>
    </xf>
    <xf numFmtId="177" fontId="12" fillId="0" borderId="38" xfId="1" applyNumberFormat="1" applyFont="1" applyBorder="1" applyAlignment="1">
      <alignment horizontal="right" vertical="center" wrapText="1"/>
    </xf>
    <xf numFmtId="177" fontId="12" fillId="0" borderId="24" xfId="1" applyNumberFormat="1" applyFont="1" applyBorder="1" applyAlignment="1">
      <alignment horizontal="right" vertical="center" wrapText="1"/>
    </xf>
    <xf numFmtId="176" fontId="7" fillId="0" borderId="29" xfId="1" applyNumberFormat="1" applyFont="1" applyBorder="1" applyAlignment="1">
      <alignment horizontal="right" vertical="center"/>
    </xf>
  </cellXfs>
  <cellStyles count="4">
    <cellStyle name="桁区切り 2" xfId="3" xr:uid="{294F3BB1-79B6-4C79-9DBF-5A5719410C17}"/>
    <cellStyle name="標準" xfId="0" builtinId="0"/>
    <cellStyle name="標準 2" xfId="2" xr:uid="{3AAA6E37-B581-454A-A18E-3B91BEBE3217}"/>
    <cellStyle name="標準 2 2" xfId="1" xr:uid="{2A178F31-8BE1-4192-91C8-125590FB2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BBF0-9768-49AB-96D5-37A5838C17B6}">
  <sheetPr>
    <pageSetUpPr fitToPage="1"/>
  </sheetPr>
  <dimension ref="A1:I43"/>
  <sheetViews>
    <sheetView workbookViewId="0">
      <selection activeCell="A7" sqref="A7:G8"/>
    </sheetView>
  </sheetViews>
  <sheetFormatPr defaultRowHeight="13.5" x14ac:dyDescent="0.15"/>
  <cols>
    <col min="1" max="1" width="6" style="1" customWidth="1"/>
    <col min="2" max="2" width="32.75" style="1" customWidth="1"/>
    <col min="3" max="3" width="14.5" style="1" customWidth="1"/>
    <col min="4" max="4" width="4.375" style="1" customWidth="1"/>
    <col min="5" max="5" width="12.625" style="1" customWidth="1"/>
    <col min="6" max="6" width="3.75" style="1" customWidth="1"/>
    <col min="7" max="7" width="18.375" style="1" customWidth="1"/>
    <col min="8" max="259" width="9" style="1"/>
    <col min="260" max="260" width="38.875" style="1" customWidth="1"/>
    <col min="261" max="261" width="20.875" style="1" customWidth="1"/>
    <col min="262" max="262" width="12.625" style="1" customWidth="1"/>
    <col min="263" max="263" width="18.375" style="1" customWidth="1"/>
    <col min="264" max="515" width="9" style="1"/>
    <col min="516" max="516" width="38.875" style="1" customWidth="1"/>
    <col min="517" max="517" width="20.875" style="1" customWidth="1"/>
    <col min="518" max="518" width="12.625" style="1" customWidth="1"/>
    <col min="519" max="519" width="18.375" style="1" customWidth="1"/>
    <col min="520" max="771" width="9" style="1"/>
    <col min="772" max="772" width="38.875" style="1" customWidth="1"/>
    <col min="773" max="773" width="20.875" style="1" customWidth="1"/>
    <col min="774" max="774" width="12.625" style="1" customWidth="1"/>
    <col min="775" max="775" width="18.375" style="1" customWidth="1"/>
    <col min="776" max="1027" width="9" style="1"/>
    <col min="1028" max="1028" width="38.875" style="1" customWidth="1"/>
    <col min="1029" max="1029" width="20.875" style="1" customWidth="1"/>
    <col min="1030" max="1030" width="12.625" style="1" customWidth="1"/>
    <col min="1031" max="1031" width="18.375" style="1" customWidth="1"/>
    <col min="1032" max="1283" width="9" style="1"/>
    <col min="1284" max="1284" width="38.875" style="1" customWidth="1"/>
    <col min="1285" max="1285" width="20.875" style="1" customWidth="1"/>
    <col min="1286" max="1286" width="12.625" style="1" customWidth="1"/>
    <col min="1287" max="1287" width="18.375" style="1" customWidth="1"/>
    <col min="1288" max="1539" width="9" style="1"/>
    <col min="1540" max="1540" width="38.875" style="1" customWidth="1"/>
    <col min="1541" max="1541" width="20.875" style="1" customWidth="1"/>
    <col min="1542" max="1542" width="12.625" style="1" customWidth="1"/>
    <col min="1543" max="1543" width="18.375" style="1" customWidth="1"/>
    <col min="1544" max="1795" width="9" style="1"/>
    <col min="1796" max="1796" width="38.875" style="1" customWidth="1"/>
    <col min="1797" max="1797" width="20.875" style="1" customWidth="1"/>
    <col min="1798" max="1798" width="12.625" style="1" customWidth="1"/>
    <col min="1799" max="1799" width="18.375" style="1" customWidth="1"/>
    <col min="1800" max="2051" width="9" style="1"/>
    <col min="2052" max="2052" width="38.875" style="1" customWidth="1"/>
    <col min="2053" max="2053" width="20.875" style="1" customWidth="1"/>
    <col min="2054" max="2054" width="12.625" style="1" customWidth="1"/>
    <col min="2055" max="2055" width="18.375" style="1" customWidth="1"/>
    <col min="2056" max="2307" width="9" style="1"/>
    <col min="2308" max="2308" width="38.875" style="1" customWidth="1"/>
    <col min="2309" max="2309" width="20.875" style="1" customWidth="1"/>
    <col min="2310" max="2310" width="12.625" style="1" customWidth="1"/>
    <col min="2311" max="2311" width="18.375" style="1" customWidth="1"/>
    <col min="2312" max="2563" width="9" style="1"/>
    <col min="2564" max="2564" width="38.875" style="1" customWidth="1"/>
    <col min="2565" max="2565" width="20.875" style="1" customWidth="1"/>
    <col min="2566" max="2566" width="12.625" style="1" customWidth="1"/>
    <col min="2567" max="2567" width="18.375" style="1" customWidth="1"/>
    <col min="2568" max="2819" width="9" style="1"/>
    <col min="2820" max="2820" width="38.875" style="1" customWidth="1"/>
    <col min="2821" max="2821" width="20.875" style="1" customWidth="1"/>
    <col min="2822" max="2822" width="12.625" style="1" customWidth="1"/>
    <col min="2823" max="2823" width="18.375" style="1" customWidth="1"/>
    <col min="2824" max="3075" width="9" style="1"/>
    <col min="3076" max="3076" width="38.875" style="1" customWidth="1"/>
    <col min="3077" max="3077" width="20.875" style="1" customWidth="1"/>
    <col min="3078" max="3078" width="12.625" style="1" customWidth="1"/>
    <col min="3079" max="3079" width="18.375" style="1" customWidth="1"/>
    <col min="3080" max="3331" width="9" style="1"/>
    <col min="3332" max="3332" width="38.875" style="1" customWidth="1"/>
    <col min="3333" max="3333" width="20.875" style="1" customWidth="1"/>
    <col min="3334" max="3334" width="12.625" style="1" customWidth="1"/>
    <col min="3335" max="3335" width="18.375" style="1" customWidth="1"/>
    <col min="3336" max="3587" width="9" style="1"/>
    <col min="3588" max="3588" width="38.875" style="1" customWidth="1"/>
    <col min="3589" max="3589" width="20.875" style="1" customWidth="1"/>
    <col min="3590" max="3590" width="12.625" style="1" customWidth="1"/>
    <col min="3591" max="3591" width="18.375" style="1" customWidth="1"/>
    <col min="3592" max="3843" width="9" style="1"/>
    <col min="3844" max="3844" width="38.875" style="1" customWidth="1"/>
    <col min="3845" max="3845" width="20.875" style="1" customWidth="1"/>
    <col min="3846" max="3846" width="12.625" style="1" customWidth="1"/>
    <col min="3847" max="3847" width="18.375" style="1" customWidth="1"/>
    <col min="3848" max="4099" width="9" style="1"/>
    <col min="4100" max="4100" width="38.875" style="1" customWidth="1"/>
    <col min="4101" max="4101" width="20.875" style="1" customWidth="1"/>
    <col min="4102" max="4102" width="12.625" style="1" customWidth="1"/>
    <col min="4103" max="4103" width="18.375" style="1" customWidth="1"/>
    <col min="4104" max="4355" width="9" style="1"/>
    <col min="4356" max="4356" width="38.875" style="1" customWidth="1"/>
    <col min="4357" max="4357" width="20.875" style="1" customWidth="1"/>
    <col min="4358" max="4358" width="12.625" style="1" customWidth="1"/>
    <col min="4359" max="4359" width="18.375" style="1" customWidth="1"/>
    <col min="4360" max="4611" width="9" style="1"/>
    <col min="4612" max="4612" width="38.875" style="1" customWidth="1"/>
    <col min="4613" max="4613" width="20.875" style="1" customWidth="1"/>
    <col min="4614" max="4614" width="12.625" style="1" customWidth="1"/>
    <col min="4615" max="4615" width="18.375" style="1" customWidth="1"/>
    <col min="4616" max="4867" width="9" style="1"/>
    <col min="4868" max="4868" width="38.875" style="1" customWidth="1"/>
    <col min="4869" max="4869" width="20.875" style="1" customWidth="1"/>
    <col min="4870" max="4870" width="12.625" style="1" customWidth="1"/>
    <col min="4871" max="4871" width="18.375" style="1" customWidth="1"/>
    <col min="4872" max="5123" width="9" style="1"/>
    <col min="5124" max="5124" width="38.875" style="1" customWidth="1"/>
    <col min="5125" max="5125" width="20.875" style="1" customWidth="1"/>
    <col min="5126" max="5126" width="12.625" style="1" customWidth="1"/>
    <col min="5127" max="5127" width="18.375" style="1" customWidth="1"/>
    <col min="5128" max="5379" width="9" style="1"/>
    <col min="5380" max="5380" width="38.875" style="1" customWidth="1"/>
    <col min="5381" max="5381" width="20.875" style="1" customWidth="1"/>
    <col min="5382" max="5382" width="12.625" style="1" customWidth="1"/>
    <col min="5383" max="5383" width="18.375" style="1" customWidth="1"/>
    <col min="5384" max="5635" width="9" style="1"/>
    <col min="5636" max="5636" width="38.875" style="1" customWidth="1"/>
    <col min="5637" max="5637" width="20.875" style="1" customWidth="1"/>
    <col min="5638" max="5638" width="12.625" style="1" customWidth="1"/>
    <col min="5639" max="5639" width="18.375" style="1" customWidth="1"/>
    <col min="5640" max="5891" width="9" style="1"/>
    <col min="5892" max="5892" width="38.875" style="1" customWidth="1"/>
    <col min="5893" max="5893" width="20.875" style="1" customWidth="1"/>
    <col min="5894" max="5894" width="12.625" style="1" customWidth="1"/>
    <col min="5895" max="5895" width="18.375" style="1" customWidth="1"/>
    <col min="5896" max="6147" width="9" style="1"/>
    <col min="6148" max="6148" width="38.875" style="1" customWidth="1"/>
    <col min="6149" max="6149" width="20.875" style="1" customWidth="1"/>
    <col min="6150" max="6150" width="12.625" style="1" customWidth="1"/>
    <col min="6151" max="6151" width="18.375" style="1" customWidth="1"/>
    <col min="6152" max="6403" width="9" style="1"/>
    <col min="6404" max="6404" width="38.875" style="1" customWidth="1"/>
    <col min="6405" max="6405" width="20.875" style="1" customWidth="1"/>
    <col min="6406" max="6406" width="12.625" style="1" customWidth="1"/>
    <col min="6407" max="6407" width="18.375" style="1" customWidth="1"/>
    <col min="6408" max="6659" width="9" style="1"/>
    <col min="6660" max="6660" width="38.875" style="1" customWidth="1"/>
    <col min="6661" max="6661" width="20.875" style="1" customWidth="1"/>
    <col min="6662" max="6662" width="12.625" style="1" customWidth="1"/>
    <col min="6663" max="6663" width="18.375" style="1" customWidth="1"/>
    <col min="6664" max="6915" width="9" style="1"/>
    <col min="6916" max="6916" width="38.875" style="1" customWidth="1"/>
    <col min="6917" max="6917" width="20.875" style="1" customWidth="1"/>
    <col min="6918" max="6918" width="12.625" style="1" customWidth="1"/>
    <col min="6919" max="6919" width="18.375" style="1" customWidth="1"/>
    <col min="6920" max="7171" width="9" style="1"/>
    <col min="7172" max="7172" width="38.875" style="1" customWidth="1"/>
    <col min="7173" max="7173" width="20.875" style="1" customWidth="1"/>
    <col min="7174" max="7174" width="12.625" style="1" customWidth="1"/>
    <col min="7175" max="7175" width="18.375" style="1" customWidth="1"/>
    <col min="7176" max="7427" width="9" style="1"/>
    <col min="7428" max="7428" width="38.875" style="1" customWidth="1"/>
    <col min="7429" max="7429" width="20.875" style="1" customWidth="1"/>
    <col min="7430" max="7430" width="12.625" style="1" customWidth="1"/>
    <col min="7431" max="7431" width="18.375" style="1" customWidth="1"/>
    <col min="7432" max="7683" width="9" style="1"/>
    <col min="7684" max="7684" width="38.875" style="1" customWidth="1"/>
    <col min="7685" max="7685" width="20.875" style="1" customWidth="1"/>
    <col min="7686" max="7686" width="12.625" style="1" customWidth="1"/>
    <col min="7687" max="7687" width="18.375" style="1" customWidth="1"/>
    <col min="7688" max="7939" width="9" style="1"/>
    <col min="7940" max="7940" width="38.875" style="1" customWidth="1"/>
    <col min="7941" max="7941" width="20.875" style="1" customWidth="1"/>
    <col min="7942" max="7942" width="12.625" style="1" customWidth="1"/>
    <col min="7943" max="7943" width="18.375" style="1" customWidth="1"/>
    <col min="7944" max="8195" width="9" style="1"/>
    <col min="8196" max="8196" width="38.875" style="1" customWidth="1"/>
    <col min="8197" max="8197" width="20.875" style="1" customWidth="1"/>
    <col min="8198" max="8198" width="12.625" style="1" customWidth="1"/>
    <col min="8199" max="8199" width="18.375" style="1" customWidth="1"/>
    <col min="8200" max="8451" width="9" style="1"/>
    <col min="8452" max="8452" width="38.875" style="1" customWidth="1"/>
    <col min="8453" max="8453" width="20.875" style="1" customWidth="1"/>
    <col min="8454" max="8454" width="12.625" style="1" customWidth="1"/>
    <col min="8455" max="8455" width="18.375" style="1" customWidth="1"/>
    <col min="8456" max="8707" width="9" style="1"/>
    <col min="8708" max="8708" width="38.875" style="1" customWidth="1"/>
    <col min="8709" max="8709" width="20.875" style="1" customWidth="1"/>
    <col min="8710" max="8710" width="12.625" style="1" customWidth="1"/>
    <col min="8711" max="8711" width="18.375" style="1" customWidth="1"/>
    <col min="8712" max="8963" width="9" style="1"/>
    <col min="8964" max="8964" width="38.875" style="1" customWidth="1"/>
    <col min="8965" max="8965" width="20.875" style="1" customWidth="1"/>
    <col min="8966" max="8966" width="12.625" style="1" customWidth="1"/>
    <col min="8967" max="8967" width="18.375" style="1" customWidth="1"/>
    <col min="8968" max="9219" width="9" style="1"/>
    <col min="9220" max="9220" width="38.875" style="1" customWidth="1"/>
    <col min="9221" max="9221" width="20.875" style="1" customWidth="1"/>
    <col min="9222" max="9222" width="12.625" style="1" customWidth="1"/>
    <col min="9223" max="9223" width="18.375" style="1" customWidth="1"/>
    <col min="9224" max="9475" width="9" style="1"/>
    <col min="9476" max="9476" width="38.875" style="1" customWidth="1"/>
    <col min="9477" max="9477" width="20.875" style="1" customWidth="1"/>
    <col min="9478" max="9478" width="12.625" style="1" customWidth="1"/>
    <col min="9479" max="9479" width="18.375" style="1" customWidth="1"/>
    <col min="9480" max="9731" width="9" style="1"/>
    <col min="9732" max="9732" width="38.875" style="1" customWidth="1"/>
    <col min="9733" max="9733" width="20.875" style="1" customWidth="1"/>
    <col min="9734" max="9734" width="12.625" style="1" customWidth="1"/>
    <col min="9735" max="9735" width="18.375" style="1" customWidth="1"/>
    <col min="9736" max="9987" width="9" style="1"/>
    <col min="9988" max="9988" width="38.875" style="1" customWidth="1"/>
    <col min="9989" max="9989" width="20.875" style="1" customWidth="1"/>
    <col min="9990" max="9990" width="12.625" style="1" customWidth="1"/>
    <col min="9991" max="9991" width="18.375" style="1" customWidth="1"/>
    <col min="9992" max="10243" width="9" style="1"/>
    <col min="10244" max="10244" width="38.875" style="1" customWidth="1"/>
    <col min="10245" max="10245" width="20.875" style="1" customWidth="1"/>
    <col min="10246" max="10246" width="12.625" style="1" customWidth="1"/>
    <col min="10247" max="10247" width="18.375" style="1" customWidth="1"/>
    <col min="10248" max="10499" width="9" style="1"/>
    <col min="10500" max="10500" width="38.875" style="1" customWidth="1"/>
    <col min="10501" max="10501" width="20.875" style="1" customWidth="1"/>
    <col min="10502" max="10502" width="12.625" style="1" customWidth="1"/>
    <col min="10503" max="10503" width="18.375" style="1" customWidth="1"/>
    <col min="10504" max="10755" width="9" style="1"/>
    <col min="10756" max="10756" width="38.875" style="1" customWidth="1"/>
    <col min="10757" max="10757" width="20.875" style="1" customWidth="1"/>
    <col min="10758" max="10758" width="12.625" style="1" customWidth="1"/>
    <col min="10759" max="10759" width="18.375" style="1" customWidth="1"/>
    <col min="10760" max="11011" width="9" style="1"/>
    <col min="11012" max="11012" width="38.875" style="1" customWidth="1"/>
    <col min="11013" max="11013" width="20.875" style="1" customWidth="1"/>
    <col min="11014" max="11014" width="12.625" style="1" customWidth="1"/>
    <col min="11015" max="11015" width="18.375" style="1" customWidth="1"/>
    <col min="11016" max="11267" width="9" style="1"/>
    <col min="11268" max="11268" width="38.875" style="1" customWidth="1"/>
    <col min="11269" max="11269" width="20.875" style="1" customWidth="1"/>
    <col min="11270" max="11270" width="12.625" style="1" customWidth="1"/>
    <col min="11271" max="11271" width="18.375" style="1" customWidth="1"/>
    <col min="11272" max="11523" width="9" style="1"/>
    <col min="11524" max="11524" width="38.875" style="1" customWidth="1"/>
    <col min="11525" max="11525" width="20.875" style="1" customWidth="1"/>
    <col min="11526" max="11526" width="12.625" style="1" customWidth="1"/>
    <col min="11527" max="11527" width="18.375" style="1" customWidth="1"/>
    <col min="11528" max="11779" width="9" style="1"/>
    <col min="11780" max="11780" width="38.875" style="1" customWidth="1"/>
    <col min="11781" max="11781" width="20.875" style="1" customWidth="1"/>
    <col min="11782" max="11782" width="12.625" style="1" customWidth="1"/>
    <col min="11783" max="11783" width="18.375" style="1" customWidth="1"/>
    <col min="11784" max="12035" width="9" style="1"/>
    <col min="12036" max="12036" width="38.875" style="1" customWidth="1"/>
    <col min="12037" max="12037" width="20.875" style="1" customWidth="1"/>
    <col min="12038" max="12038" width="12.625" style="1" customWidth="1"/>
    <col min="12039" max="12039" width="18.375" style="1" customWidth="1"/>
    <col min="12040" max="12291" width="9" style="1"/>
    <col min="12292" max="12292" width="38.875" style="1" customWidth="1"/>
    <col min="12293" max="12293" width="20.875" style="1" customWidth="1"/>
    <col min="12294" max="12294" width="12.625" style="1" customWidth="1"/>
    <col min="12295" max="12295" width="18.375" style="1" customWidth="1"/>
    <col min="12296" max="12547" width="9" style="1"/>
    <col min="12548" max="12548" width="38.875" style="1" customWidth="1"/>
    <col min="12549" max="12549" width="20.875" style="1" customWidth="1"/>
    <col min="12550" max="12550" width="12.625" style="1" customWidth="1"/>
    <col min="12551" max="12551" width="18.375" style="1" customWidth="1"/>
    <col min="12552" max="12803" width="9" style="1"/>
    <col min="12804" max="12804" width="38.875" style="1" customWidth="1"/>
    <col min="12805" max="12805" width="20.875" style="1" customWidth="1"/>
    <col min="12806" max="12806" width="12.625" style="1" customWidth="1"/>
    <col min="12807" max="12807" width="18.375" style="1" customWidth="1"/>
    <col min="12808" max="13059" width="9" style="1"/>
    <col min="13060" max="13060" width="38.875" style="1" customWidth="1"/>
    <col min="13061" max="13061" width="20.875" style="1" customWidth="1"/>
    <col min="13062" max="13062" width="12.625" style="1" customWidth="1"/>
    <col min="13063" max="13063" width="18.375" style="1" customWidth="1"/>
    <col min="13064" max="13315" width="9" style="1"/>
    <col min="13316" max="13316" width="38.875" style="1" customWidth="1"/>
    <col min="13317" max="13317" width="20.875" style="1" customWidth="1"/>
    <col min="13318" max="13318" width="12.625" style="1" customWidth="1"/>
    <col min="13319" max="13319" width="18.375" style="1" customWidth="1"/>
    <col min="13320" max="13571" width="9" style="1"/>
    <col min="13572" max="13572" width="38.875" style="1" customWidth="1"/>
    <col min="13573" max="13573" width="20.875" style="1" customWidth="1"/>
    <col min="13574" max="13574" width="12.625" style="1" customWidth="1"/>
    <col min="13575" max="13575" width="18.375" style="1" customWidth="1"/>
    <col min="13576" max="13827" width="9" style="1"/>
    <col min="13828" max="13828" width="38.875" style="1" customWidth="1"/>
    <col min="13829" max="13829" width="20.875" style="1" customWidth="1"/>
    <col min="13830" max="13830" width="12.625" style="1" customWidth="1"/>
    <col min="13831" max="13831" width="18.375" style="1" customWidth="1"/>
    <col min="13832" max="14083" width="9" style="1"/>
    <col min="14084" max="14084" width="38.875" style="1" customWidth="1"/>
    <col min="14085" max="14085" width="20.875" style="1" customWidth="1"/>
    <col min="14086" max="14086" width="12.625" style="1" customWidth="1"/>
    <col min="14087" max="14087" width="18.375" style="1" customWidth="1"/>
    <col min="14088" max="14339" width="9" style="1"/>
    <col min="14340" max="14340" width="38.875" style="1" customWidth="1"/>
    <col min="14341" max="14341" width="20.875" style="1" customWidth="1"/>
    <col min="14342" max="14342" width="12.625" style="1" customWidth="1"/>
    <col min="14343" max="14343" width="18.375" style="1" customWidth="1"/>
    <col min="14344" max="14595" width="9" style="1"/>
    <col min="14596" max="14596" width="38.875" style="1" customWidth="1"/>
    <col min="14597" max="14597" width="20.875" style="1" customWidth="1"/>
    <col min="14598" max="14598" width="12.625" style="1" customWidth="1"/>
    <col min="14599" max="14599" width="18.375" style="1" customWidth="1"/>
    <col min="14600" max="14851" width="9" style="1"/>
    <col min="14852" max="14852" width="38.875" style="1" customWidth="1"/>
    <col min="14853" max="14853" width="20.875" style="1" customWidth="1"/>
    <col min="14854" max="14854" width="12.625" style="1" customWidth="1"/>
    <col min="14855" max="14855" width="18.375" style="1" customWidth="1"/>
    <col min="14856" max="15107" width="9" style="1"/>
    <col min="15108" max="15108" width="38.875" style="1" customWidth="1"/>
    <col min="15109" max="15109" width="20.875" style="1" customWidth="1"/>
    <col min="15110" max="15110" width="12.625" style="1" customWidth="1"/>
    <col min="15111" max="15111" width="18.375" style="1" customWidth="1"/>
    <col min="15112" max="15363" width="9" style="1"/>
    <col min="15364" max="15364" width="38.875" style="1" customWidth="1"/>
    <col min="15365" max="15365" width="20.875" style="1" customWidth="1"/>
    <col min="15366" max="15366" width="12.625" style="1" customWidth="1"/>
    <col min="15367" max="15367" width="18.375" style="1" customWidth="1"/>
    <col min="15368" max="15619" width="9" style="1"/>
    <col min="15620" max="15620" width="38.875" style="1" customWidth="1"/>
    <col min="15621" max="15621" width="20.875" style="1" customWidth="1"/>
    <col min="15622" max="15622" width="12.625" style="1" customWidth="1"/>
    <col min="15623" max="15623" width="18.375" style="1" customWidth="1"/>
    <col min="15624" max="15875" width="9" style="1"/>
    <col min="15876" max="15876" width="38.875" style="1" customWidth="1"/>
    <col min="15877" max="15877" width="20.875" style="1" customWidth="1"/>
    <col min="15878" max="15878" width="12.625" style="1" customWidth="1"/>
    <col min="15879" max="15879" width="18.375" style="1" customWidth="1"/>
    <col min="15880" max="16131" width="9" style="1"/>
    <col min="16132" max="16132" width="38.875" style="1" customWidth="1"/>
    <col min="16133" max="16133" width="20.875" style="1" customWidth="1"/>
    <col min="16134" max="16134" width="12.625" style="1" customWidth="1"/>
    <col min="16135" max="16135" width="18.375" style="1" customWidth="1"/>
    <col min="16136" max="16384" width="9" style="1"/>
  </cols>
  <sheetData>
    <row r="1" spans="1:7" ht="6" customHeight="1" x14ac:dyDescent="0.15">
      <c r="B1" s="2"/>
      <c r="C1" s="3"/>
      <c r="D1" s="3"/>
      <c r="E1" s="3"/>
      <c r="F1" s="3"/>
      <c r="G1" s="4"/>
    </row>
    <row r="2" spans="1:7" ht="15.75" customHeight="1" x14ac:dyDescent="0.15">
      <c r="A2" s="191" t="s">
        <v>42</v>
      </c>
      <c r="B2" s="191"/>
      <c r="C2" s="191"/>
      <c r="D2" s="191"/>
      <c r="E2" s="191"/>
      <c r="F2" s="191"/>
      <c r="G2" s="191"/>
    </row>
    <row r="3" spans="1:7" ht="15.75" customHeight="1" x14ac:dyDescent="0.15">
      <c r="A3" s="191"/>
      <c r="B3" s="191"/>
      <c r="C3" s="191"/>
      <c r="D3" s="191"/>
      <c r="E3" s="191"/>
      <c r="F3" s="191"/>
      <c r="G3" s="191"/>
    </row>
    <row r="4" spans="1:7" ht="22.5" customHeight="1" x14ac:dyDescent="0.15">
      <c r="B4" s="5"/>
      <c r="C4" s="6"/>
      <c r="D4" s="6"/>
      <c r="E4" s="6"/>
      <c r="F4" s="6"/>
      <c r="G4" s="6"/>
    </row>
    <row r="5" spans="1:7" ht="19.5" customHeight="1" x14ac:dyDescent="0.15">
      <c r="A5" s="192" t="s">
        <v>34</v>
      </c>
      <c r="B5" s="192"/>
      <c r="C5" s="6"/>
      <c r="D5" s="6"/>
      <c r="E5" s="6"/>
      <c r="F5" s="6"/>
      <c r="G5" s="6"/>
    </row>
    <row r="6" spans="1:7" ht="9" customHeight="1" x14ac:dyDescent="0.15">
      <c r="B6" s="7"/>
      <c r="C6" s="6"/>
      <c r="D6" s="6"/>
      <c r="E6" s="6"/>
      <c r="F6" s="6"/>
      <c r="G6" s="6"/>
    </row>
    <row r="7" spans="1:7" ht="15" customHeight="1" x14ac:dyDescent="0.15">
      <c r="A7" s="192" t="s">
        <v>55</v>
      </c>
      <c r="B7" s="192"/>
      <c r="C7" s="192"/>
      <c r="D7" s="192"/>
      <c r="E7" s="192"/>
      <c r="F7" s="192"/>
      <c r="G7" s="192"/>
    </row>
    <row r="8" spans="1:7" ht="14.25" customHeight="1" x14ac:dyDescent="0.15">
      <c r="A8" s="192"/>
      <c r="B8" s="192"/>
      <c r="C8" s="192"/>
      <c r="D8" s="192"/>
      <c r="E8" s="192"/>
      <c r="F8" s="192"/>
      <c r="G8" s="192"/>
    </row>
    <row r="9" spans="1:7" ht="11.25" customHeight="1" x14ac:dyDescent="0.15">
      <c r="B9" s="5"/>
      <c r="C9" s="6"/>
      <c r="D9" s="6"/>
      <c r="E9" s="6"/>
      <c r="F9" s="6"/>
      <c r="G9" s="6"/>
    </row>
    <row r="10" spans="1:7" s="8" customFormat="1" ht="28.5" customHeight="1" x14ac:dyDescent="0.15">
      <c r="B10" s="9"/>
      <c r="C10" s="10"/>
      <c r="D10" s="10"/>
      <c r="E10" s="173" t="s">
        <v>35</v>
      </c>
      <c r="F10" s="173"/>
      <c r="G10" s="174"/>
    </row>
    <row r="11" spans="1:7" s="8" customFormat="1" ht="9" customHeight="1" x14ac:dyDescent="0.15">
      <c r="B11" s="9"/>
      <c r="C11" s="10"/>
      <c r="D11" s="10"/>
      <c r="E11" s="96"/>
      <c r="F11" s="96"/>
      <c r="G11" s="97"/>
    </row>
    <row r="12" spans="1:7" ht="9" customHeight="1" thickBot="1" x14ac:dyDescent="0.2">
      <c r="B12" s="5"/>
      <c r="C12" s="6"/>
      <c r="D12" s="6"/>
      <c r="E12" s="6"/>
      <c r="F12" s="6"/>
      <c r="G12" s="6"/>
    </row>
    <row r="13" spans="1:7" ht="27" customHeight="1" x14ac:dyDescent="0.2">
      <c r="A13" s="175" t="s">
        <v>1</v>
      </c>
      <c r="B13" s="176"/>
      <c r="C13" s="185" t="s">
        <v>37</v>
      </c>
      <c r="D13" s="186"/>
      <c r="E13" s="181" t="s">
        <v>2</v>
      </c>
      <c r="F13" s="182"/>
      <c r="G13" s="179" t="s">
        <v>36</v>
      </c>
    </row>
    <row r="14" spans="1:7" ht="24" customHeight="1" thickBot="1" x14ac:dyDescent="0.2">
      <c r="A14" s="177"/>
      <c r="B14" s="178"/>
      <c r="C14" s="187" t="s">
        <v>38</v>
      </c>
      <c r="D14" s="188"/>
      <c r="E14" s="183"/>
      <c r="F14" s="184"/>
      <c r="G14" s="180"/>
    </row>
    <row r="15" spans="1:7" ht="37.5" customHeight="1" x14ac:dyDescent="0.15">
      <c r="A15" s="166" t="s">
        <v>3</v>
      </c>
      <c r="B15" s="98" t="s">
        <v>40</v>
      </c>
      <c r="C15" s="62">
        <v>4000</v>
      </c>
      <c r="D15" s="80" t="s">
        <v>32</v>
      </c>
      <c r="E15" s="62"/>
      <c r="F15" s="90" t="s">
        <v>33</v>
      </c>
      <c r="G15" s="11">
        <f>C15*E15</f>
        <v>0</v>
      </c>
    </row>
    <row r="16" spans="1:7" ht="37.5" customHeight="1" x14ac:dyDescent="0.15">
      <c r="A16" s="147"/>
      <c r="B16" s="99" t="s">
        <v>43</v>
      </c>
      <c r="C16" s="62">
        <v>4000</v>
      </c>
      <c r="D16" s="79" t="s">
        <v>32</v>
      </c>
      <c r="E16" s="62"/>
      <c r="F16" s="91" t="s">
        <v>33</v>
      </c>
      <c r="G16" s="12">
        <f t="shared" ref="G16:G17" si="0">C16*E16</f>
        <v>0</v>
      </c>
    </row>
    <row r="17" spans="1:9" ht="36.75" customHeight="1" x14ac:dyDescent="0.15">
      <c r="A17" s="147"/>
      <c r="B17" s="169" t="s">
        <v>39</v>
      </c>
      <c r="C17" s="62"/>
      <c r="D17" s="108" t="s">
        <v>15</v>
      </c>
      <c r="E17" s="62"/>
      <c r="F17" s="109" t="s">
        <v>33</v>
      </c>
      <c r="G17" s="148">
        <f t="shared" si="0"/>
        <v>0</v>
      </c>
    </row>
    <row r="18" spans="1:9" ht="18.75" customHeight="1" x14ac:dyDescent="0.15">
      <c r="A18" s="147"/>
      <c r="B18" s="170"/>
      <c r="C18" s="110" t="s">
        <v>16</v>
      </c>
      <c r="D18" s="111"/>
      <c r="E18" s="112"/>
      <c r="F18" s="113"/>
      <c r="G18" s="149"/>
    </row>
    <row r="19" spans="1:9" ht="26.25" customHeight="1" x14ac:dyDescent="0.15">
      <c r="A19" s="147"/>
      <c r="B19" s="170"/>
      <c r="C19" s="189" t="s">
        <v>41</v>
      </c>
      <c r="D19" s="190"/>
      <c r="E19" s="87"/>
      <c r="F19" s="93" t="s">
        <v>33</v>
      </c>
      <c r="G19" s="149"/>
    </row>
    <row r="20" spans="1:9" ht="26.25" customHeight="1" thickBot="1" x14ac:dyDescent="0.2">
      <c r="A20" s="168"/>
      <c r="B20" s="171"/>
      <c r="C20" s="85" t="s">
        <v>13</v>
      </c>
      <c r="D20" s="86"/>
      <c r="E20" s="88"/>
      <c r="F20" s="94" t="s">
        <v>33</v>
      </c>
      <c r="G20" s="172"/>
      <c r="I20" s="13"/>
    </row>
    <row r="21" spans="1:9" ht="37.5" customHeight="1" x14ac:dyDescent="0.15">
      <c r="A21" s="166" t="s">
        <v>4</v>
      </c>
      <c r="B21" s="98" t="s">
        <v>40</v>
      </c>
      <c r="C21" s="62">
        <v>10000</v>
      </c>
      <c r="D21" s="80" t="s">
        <v>15</v>
      </c>
      <c r="E21" s="62"/>
      <c r="F21" s="90" t="s">
        <v>14</v>
      </c>
      <c r="G21" s="11">
        <f>C21*E21</f>
        <v>0</v>
      </c>
    </row>
    <row r="22" spans="1:9" ht="37.5" customHeight="1" x14ac:dyDescent="0.15">
      <c r="A22" s="147"/>
      <c r="B22" s="99" t="s">
        <v>43</v>
      </c>
      <c r="C22" s="62">
        <v>10000</v>
      </c>
      <c r="D22" s="79" t="s">
        <v>15</v>
      </c>
      <c r="E22" s="62"/>
      <c r="F22" s="91" t="s">
        <v>14</v>
      </c>
      <c r="G22" s="12">
        <f t="shared" ref="G22:G23" si="1">C22*E22</f>
        <v>0</v>
      </c>
    </row>
    <row r="23" spans="1:9" ht="37.5" customHeight="1" x14ac:dyDescent="0.15">
      <c r="A23" s="147"/>
      <c r="B23" s="169" t="s">
        <v>39</v>
      </c>
      <c r="C23" s="114"/>
      <c r="D23" s="115" t="s">
        <v>15</v>
      </c>
      <c r="E23" s="114"/>
      <c r="F23" s="116" t="s">
        <v>14</v>
      </c>
      <c r="G23" s="148">
        <f t="shared" si="1"/>
        <v>0</v>
      </c>
      <c r="I23" s="13"/>
    </row>
    <row r="24" spans="1:9" ht="18.75" customHeight="1" x14ac:dyDescent="0.15">
      <c r="A24" s="147"/>
      <c r="B24" s="170"/>
      <c r="C24" s="81" t="s">
        <v>16</v>
      </c>
      <c r="D24" s="77"/>
      <c r="E24" s="78"/>
      <c r="F24" s="92"/>
      <c r="G24" s="149"/>
      <c r="I24" s="13"/>
    </row>
    <row r="25" spans="1:9" ht="26.25" customHeight="1" x14ac:dyDescent="0.15">
      <c r="A25" s="147"/>
      <c r="B25" s="170"/>
      <c r="C25" s="189" t="s">
        <v>41</v>
      </c>
      <c r="D25" s="190"/>
      <c r="E25" s="87"/>
      <c r="F25" s="93" t="s">
        <v>14</v>
      </c>
      <c r="G25" s="149"/>
      <c r="I25" s="13"/>
    </row>
    <row r="26" spans="1:9" ht="26.25" customHeight="1" thickBot="1" x14ac:dyDescent="0.2">
      <c r="A26" s="168"/>
      <c r="B26" s="171"/>
      <c r="C26" s="85" t="s">
        <v>13</v>
      </c>
      <c r="D26" s="86"/>
      <c r="E26" s="88"/>
      <c r="F26" s="94" t="s">
        <v>14</v>
      </c>
      <c r="G26" s="172"/>
      <c r="I26" s="13"/>
    </row>
    <row r="27" spans="1:9" ht="40.5" customHeight="1" thickBot="1" x14ac:dyDescent="0.2">
      <c r="A27" s="193" t="s">
        <v>5</v>
      </c>
      <c r="B27" s="194"/>
      <c r="C27" s="198">
        <f>E15+E16+E17+E21+E22+E23</f>
        <v>0</v>
      </c>
      <c r="D27" s="199"/>
      <c r="E27" s="199"/>
      <c r="F27" s="200"/>
      <c r="G27" s="84">
        <f>SUM(G15:G26)</f>
        <v>0</v>
      </c>
    </row>
    <row r="28" spans="1:9" ht="33" hidden="1" customHeight="1" x14ac:dyDescent="0.15">
      <c r="B28" s="14"/>
      <c r="C28" s="15"/>
      <c r="D28" s="15"/>
      <c r="E28" s="15"/>
      <c r="F28" s="15"/>
      <c r="G28" s="16"/>
    </row>
    <row r="29" spans="1:9" ht="3.75" customHeight="1" x14ac:dyDescent="0.15">
      <c r="B29" s="14"/>
      <c r="C29" s="15"/>
      <c r="D29" s="15"/>
      <c r="E29" s="15"/>
      <c r="F29" s="15"/>
      <c r="G29" s="16"/>
    </row>
    <row r="30" spans="1:9" ht="23.25" customHeight="1" x14ac:dyDescent="0.15">
      <c r="B30" s="14"/>
      <c r="C30" s="17"/>
      <c r="D30" s="17"/>
      <c r="E30" s="17"/>
      <c r="F30" s="17"/>
      <c r="G30" s="18"/>
    </row>
    <row r="31" spans="1:9" ht="11.25" customHeight="1" x14ac:dyDescent="0.15">
      <c r="B31" s="5"/>
      <c r="C31" s="6"/>
      <c r="D31" s="6"/>
      <c r="E31" s="6"/>
      <c r="F31" s="6"/>
      <c r="G31" s="6"/>
    </row>
    <row r="32" spans="1:9" s="19" customFormat="1" ht="20.25" customHeight="1" x14ac:dyDescent="0.15">
      <c r="B32" s="9" t="s">
        <v>49</v>
      </c>
      <c r="C32" s="195"/>
      <c r="D32" s="195"/>
      <c r="E32" s="196"/>
      <c r="F32" s="196"/>
      <c r="G32" s="196"/>
    </row>
    <row r="33" spans="2:8" s="19" customFormat="1" ht="8.25" customHeight="1" x14ac:dyDescent="0.15">
      <c r="B33" s="9"/>
      <c r="C33" s="95"/>
      <c r="D33" s="95"/>
      <c r="E33" s="95"/>
      <c r="F33" s="95"/>
      <c r="G33" s="95"/>
    </row>
    <row r="34" spans="2:8" s="19" customFormat="1" ht="20.25" customHeight="1" x14ac:dyDescent="0.15">
      <c r="B34" s="9" t="s">
        <v>48</v>
      </c>
      <c r="C34" s="195"/>
      <c r="D34" s="195"/>
      <c r="E34" s="196"/>
      <c r="F34" s="196"/>
      <c r="G34" s="196"/>
      <c r="H34" s="20"/>
    </row>
    <row r="35" spans="2:8" s="19" customFormat="1" ht="6.75" customHeight="1" x14ac:dyDescent="0.15">
      <c r="B35" s="9"/>
      <c r="C35" s="95"/>
      <c r="D35" s="95"/>
      <c r="E35" s="95"/>
      <c r="F35" s="95"/>
      <c r="G35" s="95"/>
    </row>
    <row r="36" spans="2:8" s="19" customFormat="1" ht="20.25" customHeight="1" x14ac:dyDescent="0.15">
      <c r="B36" s="9" t="s">
        <v>50</v>
      </c>
      <c r="C36" s="195"/>
      <c r="D36" s="195"/>
      <c r="E36" s="197"/>
      <c r="F36" s="197"/>
      <c r="G36" s="196"/>
    </row>
    <row r="37" spans="2:8" ht="15" customHeight="1" x14ac:dyDescent="0.15">
      <c r="B37" s="21"/>
      <c r="C37" s="3"/>
      <c r="D37" s="3"/>
      <c r="E37" s="3"/>
      <c r="F37" s="3"/>
      <c r="G37" s="3"/>
    </row>
    <row r="38" spans="2:8" ht="15" customHeight="1" x14ac:dyDescent="0.15"/>
    <row r="39" spans="2:8" ht="15" customHeight="1" x14ac:dyDescent="0.15"/>
    <row r="40" spans="2:8" ht="15" customHeight="1" x14ac:dyDescent="0.15"/>
    <row r="41" spans="2:8" ht="15" customHeight="1" x14ac:dyDescent="0.15"/>
    <row r="42" spans="2:8" ht="15" customHeight="1" x14ac:dyDescent="0.15"/>
    <row r="43" spans="2:8" ht="15" customHeight="1" x14ac:dyDescent="0.15"/>
  </sheetData>
  <mergeCells count="22">
    <mergeCell ref="A27:B27"/>
    <mergeCell ref="C32:G32"/>
    <mergeCell ref="C34:G34"/>
    <mergeCell ref="C36:G36"/>
    <mergeCell ref="C27:F27"/>
    <mergeCell ref="A2:G3"/>
    <mergeCell ref="A5:B5"/>
    <mergeCell ref="A7:G8"/>
    <mergeCell ref="A15:A20"/>
    <mergeCell ref="B17:B20"/>
    <mergeCell ref="G17:G20"/>
    <mergeCell ref="A21:A26"/>
    <mergeCell ref="B23:B26"/>
    <mergeCell ref="G23:G26"/>
    <mergeCell ref="E10:G10"/>
    <mergeCell ref="A13:B14"/>
    <mergeCell ref="G13:G14"/>
    <mergeCell ref="E13:F14"/>
    <mergeCell ref="C13:D13"/>
    <mergeCell ref="C14:D14"/>
    <mergeCell ref="C19:D19"/>
    <mergeCell ref="C25:D25"/>
  </mergeCells>
  <phoneticPr fontId="3"/>
  <pageMargins left="0.78740157480314965" right="0.35433070866141736" top="0.98425196850393704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322F-1966-40F2-828D-373B06093D54}">
  <sheetPr>
    <pageSetUpPr fitToPage="1"/>
  </sheetPr>
  <dimension ref="A1:M46"/>
  <sheetViews>
    <sheetView tabSelected="1" workbookViewId="0">
      <selection activeCell="E9" sqref="E9:G9"/>
    </sheetView>
  </sheetViews>
  <sheetFormatPr defaultRowHeight="13.5" x14ac:dyDescent="0.15"/>
  <cols>
    <col min="1" max="1" width="3.75" style="1" customWidth="1"/>
    <col min="2" max="2" width="5.625" style="1" customWidth="1"/>
    <col min="3" max="3" width="25.625" style="1" customWidth="1"/>
    <col min="4" max="4" width="9.25" style="1" customWidth="1"/>
    <col min="5" max="5" width="14.75" style="1" customWidth="1"/>
    <col min="6" max="6" width="4.25" style="1" customWidth="1"/>
    <col min="7" max="7" width="11.375" style="1" customWidth="1"/>
    <col min="8" max="8" width="4.375" style="1" customWidth="1"/>
    <col min="9" max="9" width="17.5" style="1" customWidth="1"/>
    <col min="10" max="10" width="3.75" style="1" customWidth="1"/>
    <col min="11" max="261" width="9" style="1"/>
    <col min="262" max="262" width="38.875" style="1" customWidth="1"/>
    <col min="263" max="263" width="20.875" style="1" customWidth="1"/>
    <col min="264" max="264" width="12.625" style="1" customWidth="1"/>
    <col min="265" max="265" width="18.375" style="1" customWidth="1"/>
    <col min="266" max="517" width="9" style="1"/>
    <col min="518" max="518" width="38.875" style="1" customWidth="1"/>
    <col min="519" max="519" width="20.875" style="1" customWidth="1"/>
    <col min="520" max="520" width="12.625" style="1" customWidth="1"/>
    <col min="521" max="521" width="18.375" style="1" customWidth="1"/>
    <col min="522" max="773" width="9" style="1"/>
    <col min="774" max="774" width="38.875" style="1" customWidth="1"/>
    <col min="775" max="775" width="20.875" style="1" customWidth="1"/>
    <col min="776" max="776" width="12.625" style="1" customWidth="1"/>
    <col min="777" max="777" width="18.375" style="1" customWidth="1"/>
    <col min="778" max="1029" width="9" style="1"/>
    <col min="1030" max="1030" width="38.875" style="1" customWidth="1"/>
    <col min="1031" max="1031" width="20.875" style="1" customWidth="1"/>
    <col min="1032" max="1032" width="12.625" style="1" customWidth="1"/>
    <col min="1033" max="1033" width="18.375" style="1" customWidth="1"/>
    <col min="1034" max="1285" width="9" style="1"/>
    <col min="1286" max="1286" width="38.875" style="1" customWidth="1"/>
    <col min="1287" max="1287" width="20.875" style="1" customWidth="1"/>
    <col min="1288" max="1288" width="12.625" style="1" customWidth="1"/>
    <col min="1289" max="1289" width="18.375" style="1" customWidth="1"/>
    <col min="1290" max="1541" width="9" style="1"/>
    <col min="1542" max="1542" width="38.875" style="1" customWidth="1"/>
    <col min="1543" max="1543" width="20.875" style="1" customWidth="1"/>
    <col min="1544" max="1544" width="12.625" style="1" customWidth="1"/>
    <col min="1545" max="1545" width="18.375" style="1" customWidth="1"/>
    <col min="1546" max="1797" width="9" style="1"/>
    <col min="1798" max="1798" width="38.875" style="1" customWidth="1"/>
    <col min="1799" max="1799" width="20.875" style="1" customWidth="1"/>
    <col min="1800" max="1800" width="12.625" style="1" customWidth="1"/>
    <col min="1801" max="1801" width="18.375" style="1" customWidth="1"/>
    <col min="1802" max="2053" width="9" style="1"/>
    <col min="2054" max="2054" width="38.875" style="1" customWidth="1"/>
    <col min="2055" max="2055" width="20.875" style="1" customWidth="1"/>
    <col min="2056" max="2056" width="12.625" style="1" customWidth="1"/>
    <col min="2057" max="2057" width="18.375" style="1" customWidth="1"/>
    <col min="2058" max="2309" width="9" style="1"/>
    <col min="2310" max="2310" width="38.875" style="1" customWidth="1"/>
    <col min="2311" max="2311" width="20.875" style="1" customWidth="1"/>
    <col min="2312" max="2312" width="12.625" style="1" customWidth="1"/>
    <col min="2313" max="2313" width="18.375" style="1" customWidth="1"/>
    <col min="2314" max="2565" width="9" style="1"/>
    <col min="2566" max="2566" width="38.875" style="1" customWidth="1"/>
    <col min="2567" max="2567" width="20.875" style="1" customWidth="1"/>
    <col min="2568" max="2568" width="12.625" style="1" customWidth="1"/>
    <col min="2569" max="2569" width="18.375" style="1" customWidth="1"/>
    <col min="2570" max="2821" width="9" style="1"/>
    <col min="2822" max="2822" width="38.875" style="1" customWidth="1"/>
    <col min="2823" max="2823" width="20.875" style="1" customWidth="1"/>
    <col min="2824" max="2824" width="12.625" style="1" customWidth="1"/>
    <col min="2825" max="2825" width="18.375" style="1" customWidth="1"/>
    <col min="2826" max="3077" width="9" style="1"/>
    <col min="3078" max="3078" width="38.875" style="1" customWidth="1"/>
    <col min="3079" max="3079" width="20.875" style="1" customWidth="1"/>
    <col min="3080" max="3080" width="12.625" style="1" customWidth="1"/>
    <col min="3081" max="3081" width="18.375" style="1" customWidth="1"/>
    <col min="3082" max="3333" width="9" style="1"/>
    <col min="3334" max="3334" width="38.875" style="1" customWidth="1"/>
    <col min="3335" max="3335" width="20.875" style="1" customWidth="1"/>
    <col min="3336" max="3336" width="12.625" style="1" customWidth="1"/>
    <col min="3337" max="3337" width="18.375" style="1" customWidth="1"/>
    <col min="3338" max="3589" width="9" style="1"/>
    <col min="3590" max="3590" width="38.875" style="1" customWidth="1"/>
    <col min="3591" max="3591" width="20.875" style="1" customWidth="1"/>
    <col min="3592" max="3592" width="12.625" style="1" customWidth="1"/>
    <col min="3593" max="3593" width="18.375" style="1" customWidth="1"/>
    <col min="3594" max="3845" width="9" style="1"/>
    <col min="3846" max="3846" width="38.875" style="1" customWidth="1"/>
    <col min="3847" max="3847" width="20.875" style="1" customWidth="1"/>
    <col min="3848" max="3848" width="12.625" style="1" customWidth="1"/>
    <col min="3849" max="3849" width="18.375" style="1" customWidth="1"/>
    <col min="3850" max="4101" width="9" style="1"/>
    <col min="4102" max="4102" width="38.875" style="1" customWidth="1"/>
    <col min="4103" max="4103" width="20.875" style="1" customWidth="1"/>
    <col min="4104" max="4104" width="12.625" style="1" customWidth="1"/>
    <col min="4105" max="4105" width="18.375" style="1" customWidth="1"/>
    <col min="4106" max="4357" width="9" style="1"/>
    <col min="4358" max="4358" width="38.875" style="1" customWidth="1"/>
    <col min="4359" max="4359" width="20.875" style="1" customWidth="1"/>
    <col min="4360" max="4360" width="12.625" style="1" customWidth="1"/>
    <col min="4361" max="4361" width="18.375" style="1" customWidth="1"/>
    <col min="4362" max="4613" width="9" style="1"/>
    <col min="4614" max="4614" width="38.875" style="1" customWidth="1"/>
    <col min="4615" max="4615" width="20.875" style="1" customWidth="1"/>
    <col min="4616" max="4616" width="12.625" style="1" customWidth="1"/>
    <col min="4617" max="4617" width="18.375" style="1" customWidth="1"/>
    <col min="4618" max="4869" width="9" style="1"/>
    <col min="4870" max="4870" width="38.875" style="1" customWidth="1"/>
    <col min="4871" max="4871" width="20.875" style="1" customWidth="1"/>
    <col min="4872" max="4872" width="12.625" style="1" customWidth="1"/>
    <col min="4873" max="4873" width="18.375" style="1" customWidth="1"/>
    <col min="4874" max="5125" width="9" style="1"/>
    <col min="5126" max="5126" width="38.875" style="1" customWidth="1"/>
    <col min="5127" max="5127" width="20.875" style="1" customWidth="1"/>
    <col min="5128" max="5128" width="12.625" style="1" customWidth="1"/>
    <col min="5129" max="5129" width="18.375" style="1" customWidth="1"/>
    <col min="5130" max="5381" width="9" style="1"/>
    <col min="5382" max="5382" width="38.875" style="1" customWidth="1"/>
    <col min="5383" max="5383" width="20.875" style="1" customWidth="1"/>
    <col min="5384" max="5384" width="12.625" style="1" customWidth="1"/>
    <col min="5385" max="5385" width="18.375" style="1" customWidth="1"/>
    <col min="5386" max="5637" width="9" style="1"/>
    <col min="5638" max="5638" width="38.875" style="1" customWidth="1"/>
    <col min="5639" max="5639" width="20.875" style="1" customWidth="1"/>
    <col min="5640" max="5640" width="12.625" style="1" customWidth="1"/>
    <col min="5641" max="5641" width="18.375" style="1" customWidth="1"/>
    <col min="5642" max="5893" width="9" style="1"/>
    <col min="5894" max="5894" width="38.875" style="1" customWidth="1"/>
    <col min="5895" max="5895" width="20.875" style="1" customWidth="1"/>
    <col min="5896" max="5896" width="12.625" style="1" customWidth="1"/>
    <col min="5897" max="5897" width="18.375" style="1" customWidth="1"/>
    <col min="5898" max="6149" width="9" style="1"/>
    <col min="6150" max="6150" width="38.875" style="1" customWidth="1"/>
    <col min="6151" max="6151" width="20.875" style="1" customWidth="1"/>
    <col min="6152" max="6152" width="12.625" style="1" customWidth="1"/>
    <col min="6153" max="6153" width="18.375" style="1" customWidth="1"/>
    <col min="6154" max="6405" width="9" style="1"/>
    <col min="6406" max="6406" width="38.875" style="1" customWidth="1"/>
    <col min="6407" max="6407" width="20.875" style="1" customWidth="1"/>
    <col min="6408" max="6408" width="12.625" style="1" customWidth="1"/>
    <col min="6409" max="6409" width="18.375" style="1" customWidth="1"/>
    <col min="6410" max="6661" width="9" style="1"/>
    <col min="6662" max="6662" width="38.875" style="1" customWidth="1"/>
    <col min="6663" max="6663" width="20.875" style="1" customWidth="1"/>
    <col min="6664" max="6664" width="12.625" style="1" customWidth="1"/>
    <col min="6665" max="6665" width="18.375" style="1" customWidth="1"/>
    <col min="6666" max="6917" width="9" style="1"/>
    <col min="6918" max="6918" width="38.875" style="1" customWidth="1"/>
    <col min="6919" max="6919" width="20.875" style="1" customWidth="1"/>
    <col min="6920" max="6920" width="12.625" style="1" customWidth="1"/>
    <col min="6921" max="6921" width="18.375" style="1" customWidth="1"/>
    <col min="6922" max="7173" width="9" style="1"/>
    <col min="7174" max="7174" width="38.875" style="1" customWidth="1"/>
    <col min="7175" max="7175" width="20.875" style="1" customWidth="1"/>
    <col min="7176" max="7176" width="12.625" style="1" customWidth="1"/>
    <col min="7177" max="7177" width="18.375" style="1" customWidth="1"/>
    <col min="7178" max="7429" width="9" style="1"/>
    <col min="7430" max="7430" width="38.875" style="1" customWidth="1"/>
    <col min="7431" max="7431" width="20.875" style="1" customWidth="1"/>
    <col min="7432" max="7432" width="12.625" style="1" customWidth="1"/>
    <col min="7433" max="7433" width="18.375" style="1" customWidth="1"/>
    <col min="7434" max="7685" width="9" style="1"/>
    <col min="7686" max="7686" width="38.875" style="1" customWidth="1"/>
    <col min="7687" max="7687" width="20.875" style="1" customWidth="1"/>
    <col min="7688" max="7688" width="12.625" style="1" customWidth="1"/>
    <col min="7689" max="7689" width="18.375" style="1" customWidth="1"/>
    <col min="7690" max="7941" width="9" style="1"/>
    <col min="7942" max="7942" width="38.875" style="1" customWidth="1"/>
    <col min="7943" max="7943" width="20.875" style="1" customWidth="1"/>
    <col min="7944" max="7944" width="12.625" style="1" customWidth="1"/>
    <col min="7945" max="7945" width="18.375" style="1" customWidth="1"/>
    <col min="7946" max="8197" width="9" style="1"/>
    <col min="8198" max="8198" width="38.875" style="1" customWidth="1"/>
    <col min="8199" max="8199" width="20.875" style="1" customWidth="1"/>
    <col min="8200" max="8200" width="12.625" style="1" customWidth="1"/>
    <col min="8201" max="8201" width="18.375" style="1" customWidth="1"/>
    <col min="8202" max="8453" width="9" style="1"/>
    <col min="8454" max="8454" width="38.875" style="1" customWidth="1"/>
    <col min="8455" max="8455" width="20.875" style="1" customWidth="1"/>
    <col min="8456" max="8456" width="12.625" style="1" customWidth="1"/>
    <col min="8457" max="8457" width="18.375" style="1" customWidth="1"/>
    <col min="8458" max="8709" width="9" style="1"/>
    <col min="8710" max="8710" width="38.875" style="1" customWidth="1"/>
    <col min="8711" max="8711" width="20.875" style="1" customWidth="1"/>
    <col min="8712" max="8712" width="12.625" style="1" customWidth="1"/>
    <col min="8713" max="8713" width="18.375" style="1" customWidth="1"/>
    <col min="8714" max="8965" width="9" style="1"/>
    <col min="8966" max="8966" width="38.875" style="1" customWidth="1"/>
    <col min="8967" max="8967" width="20.875" style="1" customWidth="1"/>
    <col min="8968" max="8968" width="12.625" style="1" customWidth="1"/>
    <col min="8969" max="8969" width="18.375" style="1" customWidth="1"/>
    <col min="8970" max="9221" width="9" style="1"/>
    <col min="9222" max="9222" width="38.875" style="1" customWidth="1"/>
    <col min="9223" max="9223" width="20.875" style="1" customWidth="1"/>
    <col min="9224" max="9224" width="12.625" style="1" customWidth="1"/>
    <col min="9225" max="9225" width="18.375" style="1" customWidth="1"/>
    <col min="9226" max="9477" width="9" style="1"/>
    <col min="9478" max="9478" width="38.875" style="1" customWidth="1"/>
    <col min="9479" max="9479" width="20.875" style="1" customWidth="1"/>
    <col min="9480" max="9480" width="12.625" style="1" customWidth="1"/>
    <col min="9481" max="9481" width="18.375" style="1" customWidth="1"/>
    <col min="9482" max="9733" width="9" style="1"/>
    <col min="9734" max="9734" width="38.875" style="1" customWidth="1"/>
    <col min="9735" max="9735" width="20.875" style="1" customWidth="1"/>
    <col min="9736" max="9736" width="12.625" style="1" customWidth="1"/>
    <col min="9737" max="9737" width="18.375" style="1" customWidth="1"/>
    <col min="9738" max="9989" width="9" style="1"/>
    <col min="9990" max="9990" width="38.875" style="1" customWidth="1"/>
    <col min="9991" max="9991" width="20.875" style="1" customWidth="1"/>
    <col min="9992" max="9992" width="12.625" style="1" customWidth="1"/>
    <col min="9993" max="9993" width="18.375" style="1" customWidth="1"/>
    <col min="9994" max="10245" width="9" style="1"/>
    <col min="10246" max="10246" width="38.875" style="1" customWidth="1"/>
    <col min="10247" max="10247" width="20.875" style="1" customWidth="1"/>
    <col min="10248" max="10248" width="12.625" style="1" customWidth="1"/>
    <col min="10249" max="10249" width="18.375" style="1" customWidth="1"/>
    <col min="10250" max="10501" width="9" style="1"/>
    <col min="10502" max="10502" width="38.875" style="1" customWidth="1"/>
    <col min="10503" max="10503" width="20.875" style="1" customWidth="1"/>
    <col min="10504" max="10504" width="12.625" style="1" customWidth="1"/>
    <col min="10505" max="10505" width="18.375" style="1" customWidth="1"/>
    <col min="10506" max="10757" width="9" style="1"/>
    <col min="10758" max="10758" width="38.875" style="1" customWidth="1"/>
    <col min="10759" max="10759" width="20.875" style="1" customWidth="1"/>
    <col min="10760" max="10760" width="12.625" style="1" customWidth="1"/>
    <col min="10761" max="10761" width="18.375" style="1" customWidth="1"/>
    <col min="10762" max="11013" width="9" style="1"/>
    <col min="11014" max="11014" width="38.875" style="1" customWidth="1"/>
    <col min="11015" max="11015" width="20.875" style="1" customWidth="1"/>
    <col min="11016" max="11016" width="12.625" style="1" customWidth="1"/>
    <col min="11017" max="11017" width="18.375" style="1" customWidth="1"/>
    <col min="11018" max="11269" width="9" style="1"/>
    <col min="11270" max="11270" width="38.875" style="1" customWidth="1"/>
    <col min="11271" max="11271" width="20.875" style="1" customWidth="1"/>
    <col min="11272" max="11272" width="12.625" style="1" customWidth="1"/>
    <col min="11273" max="11273" width="18.375" style="1" customWidth="1"/>
    <col min="11274" max="11525" width="9" style="1"/>
    <col min="11526" max="11526" width="38.875" style="1" customWidth="1"/>
    <col min="11527" max="11527" width="20.875" style="1" customWidth="1"/>
    <col min="11528" max="11528" width="12.625" style="1" customWidth="1"/>
    <col min="11529" max="11529" width="18.375" style="1" customWidth="1"/>
    <col min="11530" max="11781" width="9" style="1"/>
    <col min="11782" max="11782" width="38.875" style="1" customWidth="1"/>
    <col min="11783" max="11783" width="20.875" style="1" customWidth="1"/>
    <col min="11784" max="11784" width="12.625" style="1" customWidth="1"/>
    <col min="11785" max="11785" width="18.375" style="1" customWidth="1"/>
    <col min="11786" max="12037" width="9" style="1"/>
    <col min="12038" max="12038" width="38.875" style="1" customWidth="1"/>
    <col min="12039" max="12039" width="20.875" style="1" customWidth="1"/>
    <col min="12040" max="12040" width="12.625" style="1" customWidth="1"/>
    <col min="12041" max="12041" width="18.375" style="1" customWidth="1"/>
    <col min="12042" max="12293" width="9" style="1"/>
    <col min="12294" max="12294" width="38.875" style="1" customWidth="1"/>
    <col min="12295" max="12295" width="20.875" style="1" customWidth="1"/>
    <col min="12296" max="12296" width="12.625" style="1" customWidth="1"/>
    <col min="12297" max="12297" width="18.375" style="1" customWidth="1"/>
    <col min="12298" max="12549" width="9" style="1"/>
    <col min="12550" max="12550" width="38.875" style="1" customWidth="1"/>
    <col min="12551" max="12551" width="20.875" style="1" customWidth="1"/>
    <col min="12552" max="12552" width="12.625" style="1" customWidth="1"/>
    <col min="12553" max="12553" width="18.375" style="1" customWidth="1"/>
    <col min="12554" max="12805" width="9" style="1"/>
    <col min="12806" max="12806" width="38.875" style="1" customWidth="1"/>
    <col min="12807" max="12807" width="20.875" style="1" customWidth="1"/>
    <col min="12808" max="12808" width="12.625" style="1" customWidth="1"/>
    <col min="12809" max="12809" width="18.375" style="1" customWidth="1"/>
    <col min="12810" max="13061" width="9" style="1"/>
    <col min="13062" max="13062" width="38.875" style="1" customWidth="1"/>
    <col min="13063" max="13063" width="20.875" style="1" customWidth="1"/>
    <col min="13064" max="13064" width="12.625" style="1" customWidth="1"/>
    <col min="13065" max="13065" width="18.375" style="1" customWidth="1"/>
    <col min="13066" max="13317" width="9" style="1"/>
    <col min="13318" max="13318" width="38.875" style="1" customWidth="1"/>
    <col min="13319" max="13319" width="20.875" style="1" customWidth="1"/>
    <col min="13320" max="13320" width="12.625" style="1" customWidth="1"/>
    <col min="13321" max="13321" width="18.375" style="1" customWidth="1"/>
    <col min="13322" max="13573" width="9" style="1"/>
    <col min="13574" max="13574" width="38.875" style="1" customWidth="1"/>
    <col min="13575" max="13575" width="20.875" style="1" customWidth="1"/>
    <col min="13576" max="13576" width="12.625" style="1" customWidth="1"/>
    <col min="13577" max="13577" width="18.375" style="1" customWidth="1"/>
    <col min="13578" max="13829" width="9" style="1"/>
    <col min="13830" max="13830" width="38.875" style="1" customWidth="1"/>
    <col min="13831" max="13831" width="20.875" style="1" customWidth="1"/>
    <col min="13832" max="13832" width="12.625" style="1" customWidth="1"/>
    <col min="13833" max="13833" width="18.375" style="1" customWidth="1"/>
    <col min="13834" max="14085" width="9" style="1"/>
    <col min="14086" max="14086" width="38.875" style="1" customWidth="1"/>
    <col min="14087" max="14087" width="20.875" style="1" customWidth="1"/>
    <col min="14088" max="14088" width="12.625" style="1" customWidth="1"/>
    <col min="14089" max="14089" width="18.375" style="1" customWidth="1"/>
    <col min="14090" max="14341" width="9" style="1"/>
    <col min="14342" max="14342" width="38.875" style="1" customWidth="1"/>
    <col min="14343" max="14343" width="20.875" style="1" customWidth="1"/>
    <col min="14344" max="14344" width="12.625" style="1" customWidth="1"/>
    <col min="14345" max="14345" width="18.375" style="1" customWidth="1"/>
    <col min="14346" max="14597" width="9" style="1"/>
    <col min="14598" max="14598" width="38.875" style="1" customWidth="1"/>
    <col min="14599" max="14599" width="20.875" style="1" customWidth="1"/>
    <col min="14600" max="14600" width="12.625" style="1" customWidth="1"/>
    <col min="14601" max="14601" width="18.375" style="1" customWidth="1"/>
    <col min="14602" max="14853" width="9" style="1"/>
    <col min="14854" max="14854" width="38.875" style="1" customWidth="1"/>
    <col min="14855" max="14855" width="20.875" style="1" customWidth="1"/>
    <col min="14856" max="14856" width="12.625" style="1" customWidth="1"/>
    <col min="14857" max="14857" width="18.375" style="1" customWidth="1"/>
    <col min="14858" max="15109" width="9" style="1"/>
    <col min="15110" max="15110" width="38.875" style="1" customWidth="1"/>
    <col min="15111" max="15111" width="20.875" style="1" customWidth="1"/>
    <col min="15112" max="15112" width="12.625" style="1" customWidth="1"/>
    <col min="15113" max="15113" width="18.375" style="1" customWidth="1"/>
    <col min="15114" max="15365" width="9" style="1"/>
    <col min="15366" max="15366" width="38.875" style="1" customWidth="1"/>
    <col min="15367" max="15367" width="20.875" style="1" customWidth="1"/>
    <col min="15368" max="15368" width="12.625" style="1" customWidth="1"/>
    <col min="15369" max="15369" width="18.375" style="1" customWidth="1"/>
    <col min="15370" max="15621" width="9" style="1"/>
    <col min="15622" max="15622" width="38.875" style="1" customWidth="1"/>
    <col min="15623" max="15623" width="20.875" style="1" customWidth="1"/>
    <col min="15624" max="15624" width="12.625" style="1" customWidth="1"/>
    <col min="15625" max="15625" width="18.375" style="1" customWidth="1"/>
    <col min="15626" max="15877" width="9" style="1"/>
    <col min="15878" max="15878" width="38.875" style="1" customWidth="1"/>
    <col min="15879" max="15879" width="20.875" style="1" customWidth="1"/>
    <col min="15880" max="15880" width="12.625" style="1" customWidth="1"/>
    <col min="15881" max="15881" width="18.375" style="1" customWidth="1"/>
    <col min="15882" max="16133" width="9" style="1"/>
    <col min="16134" max="16134" width="38.875" style="1" customWidth="1"/>
    <col min="16135" max="16135" width="20.875" style="1" customWidth="1"/>
    <col min="16136" max="16136" width="12.625" style="1" customWidth="1"/>
    <col min="16137" max="16137" width="18.375" style="1" customWidth="1"/>
    <col min="16138" max="16384" width="9" style="1"/>
  </cols>
  <sheetData>
    <row r="1" spans="1:13" ht="12.75" customHeight="1" x14ac:dyDescent="0.15">
      <c r="A1" s="22"/>
      <c r="B1" s="23"/>
      <c r="C1" s="24"/>
      <c r="D1" s="24"/>
      <c r="E1" s="25"/>
      <c r="F1" s="25"/>
      <c r="G1" s="25"/>
      <c r="H1" s="25"/>
      <c r="I1" s="26"/>
      <c r="J1" s="27"/>
    </row>
    <row r="2" spans="1:13" ht="18" customHeight="1" x14ac:dyDescent="0.15">
      <c r="A2" s="28"/>
      <c r="B2" s="133" t="s">
        <v>24</v>
      </c>
      <c r="C2" s="134"/>
      <c r="D2" s="134"/>
      <c r="E2" s="134"/>
      <c r="F2" s="134"/>
      <c r="G2" s="134"/>
      <c r="H2" s="134"/>
      <c r="I2" s="135"/>
      <c r="J2" s="30"/>
    </row>
    <row r="3" spans="1:13" ht="18" customHeight="1" x14ac:dyDescent="0.15">
      <c r="A3" s="28"/>
      <c r="B3" s="136"/>
      <c r="C3" s="137"/>
      <c r="D3" s="137"/>
      <c r="E3" s="137"/>
      <c r="F3" s="137"/>
      <c r="G3" s="137"/>
      <c r="H3" s="137"/>
      <c r="I3" s="138"/>
      <c r="J3" s="30"/>
    </row>
    <row r="4" spans="1:13" ht="9" customHeight="1" x14ac:dyDescent="0.15">
      <c r="A4" s="28"/>
      <c r="B4" s="60"/>
      <c r="C4" s="60"/>
      <c r="D4" s="60"/>
      <c r="E4" s="60"/>
      <c r="F4" s="60"/>
      <c r="G4" s="60"/>
      <c r="H4" s="60"/>
      <c r="I4" s="60"/>
      <c r="J4" s="30"/>
    </row>
    <row r="5" spans="1:13" ht="22.5" customHeight="1" x14ac:dyDescent="0.15">
      <c r="A5" s="28"/>
      <c r="B5" s="29"/>
      <c r="C5" s="31"/>
      <c r="D5" s="31"/>
      <c r="E5" s="32"/>
      <c r="F5" s="32"/>
      <c r="G5" s="32"/>
      <c r="H5" s="139" t="s">
        <v>6</v>
      </c>
      <c r="I5" s="139"/>
      <c r="J5" s="30"/>
    </row>
    <row r="6" spans="1:13" ht="19.5" customHeight="1" x14ac:dyDescent="0.15">
      <c r="A6" s="28"/>
      <c r="B6" s="124" t="s">
        <v>0</v>
      </c>
      <c r="C6" s="124"/>
      <c r="D6" s="70"/>
      <c r="E6" s="32"/>
      <c r="F6" s="32"/>
      <c r="G6" s="32"/>
      <c r="H6" s="32"/>
      <c r="I6" s="32"/>
      <c r="J6" s="30"/>
    </row>
    <row r="7" spans="1:13" ht="19.5" customHeight="1" x14ac:dyDescent="0.15">
      <c r="A7" s="28"/>
      <c r="B7" s="125" t="s">
        <v>7</v>
      </c>
      <c r="C7" s="125"/>
      <c r="D7" s="70"/>
      <c r="E7" s="32"/>
      <c r="F7" s="32"/>
      <c r="G7" s="32"/>
      <c r="H7" s="32"/>
      <c r="I7" s="32"/>
      <c r="J7" s="30"/>
    </row>
    <row r="8" spans="1:13" ht="19.5" customHeight="1" x14ac:dyDescent="0.15">
      <c r="A8" s="28"/>
      <c r="B8" s="126" t="s">
        <v>44</v>
      </c>
      <c r="C8" s="126"/>
      <c r="D8" s="71"/>
      <c r="E8" s="83"/>
      <c r="F8" s="83"/>
      <c r="G8" s="83"/>
      <c r="H8" s="83"/>
      <c r="I8" s="83"/>
      <c r="J8" s="30"/>
    </row>
    <row r="9" spans="1:13" ht="30" customHeight="1" x14ac:dyDescent="0.2">
      <c r="A9" s="28"/>
      <c r="B9" s="29"/>
      <c r="C9" s="58" t="s">
        <v>30</v>
      </c>
      <c r="D9" s="59"/>
      <c r="E9" s="201">
        <f>I31</f>
        <v>0</v>
      </c>
      <c r="F9" s="201"/>
      <c r="G9" s="201"/>
      <c r="H9" s="56"/>
      <c r="I9" s="58"/>
      <c r="J9" s="55"/>
      <c r="K9" s="41"/>
      <c r="L9" s="41"/>
      <c r="M9" s="41"/>
    </row>
    <row r="10" spans="1:13" ht="13.5" customHeight="1" x14ac:dyDescent="0.2">
      <c r="A10" s="28"/>
      <c r="B10" s="29"/>
      <c r="C10" s="58"/>
      <c r="D10" s="58"/>
      <c r="E10" s="83"/>
      <c r="F10" s="83"/>
      <c r="G10" s="83"/>
      <c r="H10" s="83"/>
      <c r="I10" s="58"/>
      <c r="J10" s="55"/>
      <c r="K10" s="41"/>
      <c r="L10" s="41"/>
      <c r="M10" s="41"/>
    </row>
    <row r="11" spans="1:13" s="8" customFormat="1" ht="26.25" customHeight="1" x14ac:dyDescent="0.15">
      <c r="A11" s="33"/>
      <c r="B11" s="34"/>
      <c r="C11" s="117" t="s">
        <v>53</v>
      </c>
      <c r="D11" s="117"/>
      <c r="E11" s="117"/>
      <c r="F11" s="117"/>
      <c r="G11" s="117"/>
      <c r="H11" s="117"/>
      <c r="I11" s="117"/>
      <c r="J11" s="35"/>
    </row>
    <row r="12" spans="1:13" s="8" customFormat="1" ht="26.25" customHeight="1" x14ac:dyDescent="0.15">
      <c r="A12" s="33"/>
      <c r="B12" s="34"/>
      <c r="C12" s="118" t="s">
        <v>52</v>
      </c>
      <c r="D12" s="118"/>
      <c r="E12" s="118"/>
      <c r="F12" s="118"/>
      <c r="G12" s="118"/>
      <c r="H12" s="118"/>
      <c r="I12" s="118"/>
      <c r="J12" s="35"/>
    </row>
    <row r="13" spans="1:13" s="8" customFormat="1" ht="26.25" customHeight="1" x14ac:dyDescent="0.15">
      <c r="A13" s="33"/>
      <c r="B13" s="34"/>
      <c r="C13" s="83" t="s">
        <v>54</v>
      </c>
      <c r="D13" s="83"/>
      <c r="E13" s="83"/>
      <c r="F13" s="83"/>
      <c r="G13" s="83"/>
      <c r="H13" s="83"/>
      <c r="I13" s="57" t="s">
        <v>29</v>
      </c>
      <c r="J13" s="35"/>
    </row>
    <row r="14" spans="1:13" s="8" customFormat="1" ht="22.5" customHeight="1" x14ac:dyDescent="0.15">
      <c r="A14" s="33"/>
      <c r="B14" s="34"/>
      <c r="C14" s="124" t="s">
        <v>51</v>
      </c>
      <c r="D14" s="124"/>
      <c r="E14" s="124"/>
      <c r="F14" s="124"/>
      <c r="G14" s="124"/>
      <c r="H14" s="124"/>
      <c r="I14" s="124"/>
      <c r="J14" s="35"/>
    </row>
    <row r="15" spans="1:13" ht="6.75" customHeight="1" thickBot="1" x14ac:dyDescent="0.2">
      <c r="A15" s="28"/>
      <c r="B15" s="29"/>
      <c r="C15" s="31"/>
      <c r="D15" s="31"/>
      <c r="E15" s="32"/>
      <c r="F15" s="32"/>
      <c r="G15" s="32"/>
      <c r="H15" s="32"/>
      <c r="I15" s="32"/>
      <c r="J15" s="30"/>
    </row>
    <row r="16" spans="1:13" ht="19.5" customHeight="1" x14ac:dyDescent="0.2">
      <c r="A16" s="28"/>
      <c r="B16" s="150" t="s">
        <v>45</v>
      </c>
      <c r="C16" s="151"/>
      <c r="D16" s="151"/>
      <c r="E16" s="151"/>
      <c r="F16" s="151"/>
      <c r="G16" s="151"/>
      <c r="H16" s="151"/>
      <c r="I16" s="152"/>
      <c r="J16" s="30"/>
    </row>
    <row r="17" spans="1:11" ht="28.5" customHeight="1" x14ac:dyDescent="0.15">
      <c r="A17" s="28"/>
      <c r="B17" s="121" t="s">
        <v>46</v>
      </c>
      <c r="C17" s="122"/>
      <c r="D17" s="122"/>
      <c r="E17" s="122"/>
      <c r="F17" s="122"/>
      <c r="G17" s="122"/>
      <c r="H17" s="122"/>
      <c r="I17" s="123"/>
      <c r="J17" s="30"/>
    </row>
    <row r="18" spans="1:11" ht="22.5" customHeight="1" x14ac:dyDescent="0.15">
      <c r="A18" s="28"/>
      <c r="B18" s="142" t="s">
        <v>47</v>
      </c>
      <c r="C18" s="143"/>
      <c r="D18" s="144"/>
      <c r="E18" s="153" t="s">
        <v>17</v>
      </c>
      <c r="F18" s="144"/>
      <c r="G18" s="153" t="s">
        <v>18</v>
      </c>
      <c r="H18" s="143"/>
      <c r="I18" s="105" t="s">
        <v>19</v>
      </c>
      <c r="J18" s="30"/>
    </row>
    <row r="19" spans="1:11" ht="33.75" customHeight="1" x14ac:dyDescent="0.15">
      <c r="A19" s="28"/>
      <c r="B19" s="147" t="s">
        <v>3</v>
      </c>
      <c r="C19" s="140" t="s">
        <v>26</v>
      </c>
      <c r="D19" s="141"/>
      <c r="E19" s="87">
        <v>4000</v>
      </c>
      <c r="F19" s="61" t="s">
        <v>15</v>
      </c>
      <c r="G19" s="103">
        <f>'　帯状疱疹実施報告書'!E15</f>
        <v>0</v>
      </c>
      <c r="H19" s="54" t="s">
        <v>14</v>
      </c>
      <c r="I19" s="104">
        <f>E19*G19</f>
        <v>0</v>
      </c>
      <c r="J19" s="30"/>
    </row>
    <row r="20" spans="1:11" ht="33.75" customHeight="1" x14ac:dyDescent="0.15">
      <c r="A20" s="28"/>
      <c r="B20" s="147"/>
      <c r="C20" s="145" t="s">
        <v>31</v>
      </c>
      <c r="D20" s="146"/>
      <c r="E20" s="63">
        <v>4000</v>
      </c>
      <c r="F20" s="50" t="s">
        <v>15</v>
      </c>
      <c r="G20" s="67">
        <f>'　帯状疱疹実施報告書'!E16</f>
        <v>0</v>
      </c>
      <c r="H20" s="51" t="s">
        <v>14</v>
      </c>
      <c r="I20" s="12">
        <f>E20*G20</f>
        <v>0</v>
      </c>
      <c r="J20" s="30"/>
    </row>
    <row r="21" spans="1:11" ht="33.75" customHeight="1" x14ac:dyDescent="0.15">
      <c r="A21" s="28"/>
      <c r="B21" s="147"/>
      <c r="C21" s="154" t="s">
        <v>27</v>
      </c>
      <c r="D21" s="155"/>
      <c r="E21" s="65"/>
      <c r="F21" s="47" t="s">
        <v>15</v>
      </c>
      <c r="G21" s="68">
        <f>'　帯状疱疹実施報告書'!E17</f>
        <v>0</v>
      </c>
      <c r="H21" s="52" t="s">
        <v>14</v>
      </c>
      <c r="I21" s="148">
        <f>E21*G21</f>
        <v>0</v>
      </c>
      <c r="J21" s="30"/>
    </row>
    <row r="22" spans="1:11" ht="18.75" customHeight="1" x14ac:dyDescent="0.15">
      <c r="A22" s="28"/>
      <c r="B22" s="147"/>
      <c r="C22" s="156"/>
      <c r="D22" s="157"/>
      <c r="E22" s="76" t="s">
        <v>16</v>
      </c>
      <c r="F22" s="72"/>
      <c r="G22" s="73"/>
      <c r="H22" s="74"/>
      <c r="I22" s="149"/>
      <c r="J22" s="30"/>
    </row>
    <row r="23" spans="1:11" ht="18.75" customHeight="1" x14ac:dyDescent="0.15">
      <c r="A23" s="28"/>
      <c r="B23" s="147"/>
      <c r="C23" s="156"/>
      <c r="D23" s="157"/>
      <c r="E23" s="119" t="s">
        <v>12</v>
      </c>
      <c r="F23" s="120"/>
      <c r="G23" s="69">
        <f>'　帯状疱疹実施報告書'!E19</f>
        <v>0</v>
      </c>
      <c r="H23" s="53" t="s">
        <v>14</v>
      </c>
      <c r="I23" s="149"/>
      <c r="J23" s="30"/>
    </row>
    <row r="24" spans="1:11" ht="18.75" customHeight="1" thickBot="1" x14ac:dyDescent="0.2">
      <c r="A24" s="28"/>
      <c r="B24" s="147"/>
      <c r="C24" s="156"/>
      <c r="D24" s="157"/>
      <c r="E24" s="49" t="s">
        <v>13</v>
      </c>
      <c r="F24" s="48"/>
      <c r="G24" s="69">
        <f>'　帯状疱疹実施報告書'!E20</f>
        <v>0</v>
      </c>
      <c r="H24" s="53" t="s">
        <v>14</v>
      </c>
      <c r="I24" s="149"/>
      <c r="J24" s="30"/>
      <c r="K24" s="13"/>
    </row>
    <row r="25" spans="1:11" ht="33.75" customHeight="1" x14ac:dyDescent="0.15">
      <c r="A25" s="28"/>
      <c r="B25" s="166" t="s">
        <v>4</v>
      </c>
      <c r="C25" s="158" t="s">
        <v>28</v>
      </c>
      <c r="D25" s="159"/>
      <c r="E25" s="100">
        <v>10000</v>
      </c>
      <c r="F25" s="101" t="s">
        <v>15</v>
      </c>
      <c r="G25" s="102">
        <f>'　帯状疱疹実施報告書'!E21</f>
        <v>0</v>
      </c>
      <c r="H25" s="89" t="s">
        <v>14</v>
      </c>
      <c r="I25" s="11">
        <f>E25*G25</f>
        <v>0</v>
      </c>
      <c r="J25" s="30"/>
    </row>
    <row r="26" spans="1:11" ht="33.75" customHeight="1" x14ac:dyDescent="0.15">
      <c r="A26" s="28"/>
      <c r="B26" s="147"/>
      <c r="C26" s="145" t="s">
        <v>31</v>
      </c>
      <c r="D26" s="146"/>
      <c r="E26" s="64">
        <v>10000</v>
      </c>
      <c r="F26" s="50" t="s">
        <v>15</v>
      </c>
      <c r="G26" s="67">
        <f>'　帯状疱疹実施報告書'!E22</f>
        <v>0</v>
      </c>
      <c r="H26" s="51" t="s">
        <v>14</v>
      </c>
      <c r="I26" s="12">
        <f>E26*G26</f>
        <v>0</v>
      </c>
      <c r="J26" s="30"/>
    </row>
    <row r="27" spans="1:11" ht="33.75" customHeight="1" x14ac:dyDescent="0.15">
      <c r="A27" s="28"/>
      <c r="B27" s="147"/>
      <c r="C27" s="154" t="s">
        <v>25</v>
      </c>
      <c r="D27" s="155"/>
      <c r="E27" s="66"/>
      <c r="F27" s="47" t="s">
        <v>15</v>
      </c>
      <c r="G27" s="68">
        <f>'　帯状疱疹実施報告書'!E23</f>
        <v>0</v>
      </c>
      <c r="H27" s="54" t="s">
        <v>14</v>
      </c>
      <c r="I27" s="148">
        <f>E27*G27</f>
        <v>0</v>
      </c>
      <c r="J27" s="30"/>
      <c r="K27" s="13"/>
    </row>
    <row r="28" spans="1:11" ht="18.75" customHeight="1" x14ac:dyDescent="0.15">
      <c r="A28" s="28"/>
      <c r="B28" s="147"/>
      <c r="C28" s="156"/>
      <c r="D28" s="157"/>
      <c r="E28" s="76" t="s">
        <v>16</v>
      </c>
      <c r="F28" s="75"/>
      <c r="G28" s="73"/>
      <c r="H28" s="74"/>
      <c r="I28" s="149"/>
      <c r="J28" s="30"/>
      <c r="K28" s="13"/>
    </row>
    <row r="29" spans="1:11" ht="18.75" customHeight="1" x14ac:dyDescent="0.15">
      <c r="A29" s="28"/>
      <c r="B29" s="147"/>
      <c r="C29" s="156"/>
      <c r="D29" s="157"/>
      <c r="E29" s="119" t="s">
        <v>12</v>
      </c>
      <c r="F29" s="120"/>
      <c r="G29" s="69">
        <f>'　帯状疱疹実施報告書'!E25</f>
        <v>0</v>
      </c>
      <c r="H29" s="53" t="s">
        <v>14</v>
      </c>
      <c r="I29" s="149"/>
      <c r="J29" s="30"/>
      <c r="K29" s="13"/>
    </row>
    <row r="30" spans="1:11" ht="18.75" customHeight="1" x14ac:dyDescent="0.15">
      <c r="A30" s="28"/>
      <c r="B30" s="147"/>
      <c r="C30" s="156"/>
      <c r="D30" s="157"/>
      <c r="E30" s="49" t="s">
        <v>13</v>
      </c>
      <c r="F30" s="46"/>
      <c r="G30" s="69">
        <f>'　帯状疱疹実施報告書'!E26</f>
        <v>0</v>
      </c>
      <c r="H30" s="53" t="s">
        <v>14</v>
      </c>
      <c r="I30" s="149"/>
      <c r="J30" s="30"/>
      <c r="K30" s="13"/>
    </row>
    <row r="31" spans="1:11" ht="39" customHeight="1" thickBot="1" x14ac:dyDescent="0.2">
      <c r="A31" s="28"/>
      <c r="B31" s="161" t="s">
        <v>20</v>
      </c>
      <c r="C31" s="162"/>
      <c r="D31" s="163"/>
      <c r="E31" s="164">
        <f>G19+G20+G21+G25+G26+G27</f>
        <v>0</v>
      </c>
      <c r="F31" s="165"/>
      <c r="G31" s="165"/>
      <c r="H31" s="106" t="s">
        <v>14</v>
      </c>
      <c r="I31" s="107">
        <f>SUM(I19:I30)</f>
        <v>0</v>
      </c>
      <c r="J31" s="30"/>
    </row>
    <row r="32" spans="1:11" ht="7.5" customHeight="1" x14ac:dyDescent="0.15">
      <c r="A32" s="28"/>
      <c r="B32" s="29"/>
      <c r="C32" s="14"/>
      <c r="D32" s="14"/>
      <c r="E32" s="15"/>
      <c r="F32" s="15"/>
      <c r="G32" s="15"/>
      <c r="H32" s="15"/>
      <c r="I32" s="16"/>
      <c r="J32" s="30"/>
    </row>
    <row r="33" spans="1:11" ht="22.5" customHeight="1" x14ac:dyDescent="0.15">
      <c r="A33" s="28"/>
      <c r="B33" s="167" t="s">
        <v>8</v>
      </c>
      <c r="C33" s="167"/>
      <c r="D33" s="82"/>
      <c r="E33" s="17"/>
      <c r="F33" s="17"/>
      <c r="G33" s="17"/>
      <c r="H33" s="17"/>
      <c r="I33" s="18"/>
      <c r="J33" s="30"/>
      <c r="K33" s="29"/>
    </row>
    <row r="34" spans="1:11" ht="20.25" customHeight="1" x14ac:dyDescent="0.15">
      <c r="A34" s="28"/>
      <c r="B34" s="160" t="s">
        <v>9</v>
      </c>
      <c r="C34" s="160"/>
      <c r="D34" s="160"/>
      <c r="E34" s="32"/>
      <c r="F34" s="32"/>
      <c r="G34" s="32"/>
      <c r="H34" s="32"/>
      <c r="I34" s="32"/>
      <c r="J34" s="30"/>
      <c r="K34" s="29"/>
    </row>
    <row r="35" spans="1:11" s="19" customFormat="1" ht="24.75" customHeight="1" x14ac:dyDescent="0.15">
      <c r="A35" s="39"/>
      <c r="B35" s="127" t="s">
        <v>10</v>
      </c>
      <c r="C35" s="128"/>
      <c r="D35" s="129"/>
      <c r="E35" s="127"/>
      <c r="F35" s="128"/>
      <c r="G35" s="128"/>
      <c r="H35" s="128"/>
      <c r="I35" s="129"/>
      <c r="J35" s="42"/>
      <c r="K35" s="40"/>
    </row>
    <row r="36" spans="1:11" s="19" customFormat="1" ht="24.75" customHeight="1" x14ac:dyDescent="0.15">
      <c r="A36" s="39"/>
      <c r="B36" s="127" t="s">
        <v>23</v>
      </c>
      <c r="C36" s="128"/>
      <c r="D36" s="129"/>
      <c r="E36" s="130"/>
      <c r="F36" s="131"/>
      <c r="G36" s="131"/>
      <c r="H36" s="131"/>
      <c r="I36" s="132"/>
      <c r="J36" s="42"/>
    </row>
    <row r="37" spans="1:11" s="19" customFormat="1" ht="24.75" customHeight="1" x14ac:dyDescent="0.15">
      <c r="A37" s="39"/>
      <c r="B37" s="127" t="s">
        <v>22</v>
      </c>
      <c r="C37" s="128"/>
      <c r="D37" s="129"/>
      <c r="E37" s="127"/>
      <c r="F37" s="128"/>
      <c r="G37" s="128"/>
      <c r="H37" s="128"/>
      <c r="I37" s="129"/>
      <c r="J37" s="43"/>
    </row>
    <row r="38" spans="1:11" s="19" customFormat="1" ht="24.75" customHeight="1" x14ac:dyDescent="0.15">
      <c r="A38" s="39"/>
      <c r="B38" s="127" t="s">
        <v>21</v>
      </c>
      <c r="C38" s="128"/>
      <c r="D38" s="129"/>
      <c r="E38" s="130"/>
      <c r="F38" s="131"/>
      <c r="G38" s="131"/>
      <c r="H38" s="131"/>
      <c r="I38" s="132"/>
      <c r="J38" s="42"/>
    </row>
    <row r="39" spans="1:11" s="19" customFormat="1" ht="24.75" customHeight="1" x14ac:dyDescent="0.15">
      <c r="A39" s="39"/>
      <c r="B39" s="127" t="s">
        <v>11</v>
      </c>
      <c r="C39" s="128"/>
      <c r="D39" s="129"/>
      <c r="E39" s="127"/>
      <c r="F39" s="128"/>
      <c r="G39" s="128"/>
      <c r="H39" s="128"/>
      <c r="I39" s="129"/>
      <c r="J39" s="42"/>
    </row>
    <row r="40" spans="1:11" ht="16.5" customHeight="1" x14ac:dyDescent="0.15">
      <c r="A40" s="36"/>
      <c r="B40" s="37"/>
      <c r="C40" s="44"/>
      <c r="D40" s="44"/>
      <c r="E40" s="45"/>
      <c r="F40" s="45"/>
      <c r="G40" s="45"/>
      <c r="H40" s="45"/>
      <c r="I40" s="45"/>
      <c r="J40" s="38"/>
    </row>
    <row r="41" spans="1:11" ht="17.25" customHeight="1" x14ac:dyDescent="0.15"/>
    <row r="42" spans="1:11" ht="15" customHeight="1" x14ac:dyDescent="0.15"/>
    <row r="43" spans="1:11" ht="15" customHeight="1" x14ac:dyDescent="0.15"/>
    <row r="44" spans="1:11" ht="15" customHeight="1" x14ac:dyDescent="0.15"/>
    <row r="45" spans="1:11" ht="15" customHeight="1" x14ac:dyDescent="0.15"/>
    <row r="46" spans="1:11" ht="15" customHeight="1" x14ac:dyDescent="0.15"/>
  </sheetData>
  <mergeCells count="38">
    <mergeCell ref="B39:D39"/>
    <mergeCell ref="C14:I14"/>
    <mergeCell ref="C21:D24"/>
    <mergeCell ref="C25:D25"/>
    <mergeCell ref="C26:D26"/>
    <mergeCell ref="C27:D30"/>
    <mergeCell ref="B34:D34"/>
    <mergeCell ref="B35:D35"/>
    <mergeCell ref="B31:D31"/>
    <mergeCell ref="E39:I39"/>
    <mergeCell ref="E31:G31"/>
    <mergeCell ref="B25:B30"/>
    <mergeCell ref="I27:I30"/>
    <mergeCell ref="B33:C33"/>
    <mergeCell ref="E35:I35"/>
    <mergeCell ref="E36:I36"/>
    <mergeCell ref="B2:I3"/>
    <mergeCell ref="H5:I5"/>
    <mergeCell ref="C19:D19"/>
    <mergeCell ref="B18:D18"/>
    <mergeCell ref="C20:D20"/>
    <mergeCell ref="B19:B24"/>
    <mergeCell ref="I21:I24"/>
    <mergeCell ref="B16:I16"/>
    <mergeCell ref="E18:F18"/>
    <mergeCell ref="G18:H18"/>
    <mergeCell ref="E23:F23"/>
    <mergeCell ref="E9:G9"/>
    <mergeCell ref="E37:I37"/>
    <mergeCell ref="E38:I38"/>
    <mergeCell ref="B36:D36"/>
    <mergeCell ref="B37:D37"/>
    <mergeCell ref="B38:D38"/>
    <mergeCell ref="E29:F29"/>
    <mergeCell ref="B17:I17"/>
    <mergeCell ref="B6:C6"/>
    <mergeCell ref="B7:C7"/>
    <mergeCell ref="B8:C8"/>
  </mergeCells>
  <phoneticPr fontId="3"/>
  <pageMargins left="0.70866141732283472" right="0.35433070866141736" top="0.59055118110236227" bottom="0.39370078740157483" header="0.51181102362204722" footer="0.51181102362204722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　帯状疱疹実施報告書</vt:lpstr>
      <vt:lpstr>　帯状疱疹請求書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文子 f.t.</dc:creator>
  <cp:lastModifiedBy>寺田 文子 f.t.</cp:lastModifiedBy>
  <cp:lastPrinted>2026-03-23T01:23:38Z</cp:lastPrinted>
  <dcterms:created xsi:type="dcterms:W3CDTF">2025-02-07T04:43:57Z</dcterms:created>
  <dcterms:modified xsi:type="dcterms:W3CDTF">2026-04-22T05:13:11Z</dcterms:modified>
</cp:coreProperties>
</file>