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9915"/>
  </bookViews>
  <sheets>
    <sheet name="別添３-2 " sheetId="18" r:id="rId1"/>
  </sheets>
  <externalReferences>
    <externalReference r:id="rId2"/>
    <externalReference r:id="rId3"/>
  </externalReferences>
  <definedNames>
    <definedName name="管轄局">[1]Sheet1!$B$3:$B$11</definedName>
    <definedName name="政策目的">[2]Sheet1!$G$3:$G$5</definedName>
  </definedNames>
  <calcPr calcId="162913"/>
</workbook>
</file>

<file path=xl/calcChain.xml><?xml version="1.0" encoding="utf-8"?>
<calcChain xmlns="http://schemas.openxmlformats.org/spreadsheetml/2006/main">
  <c r="Q62" i="18" l="1"/>
  <c r="X152" i="18" l="1"/>
  <c r="S152" i="18"/>
  <c r="X150" i="18"/>
  <c r="S150" i="18"/>
  <c r="B221" i="18" l="1"/>
  <c r="B222" i="18" s="1"/>
  <c r="B223" i="18" s="1"/>
  <c r="B224" i="18" s="1"/>
  <c r="B225" i="18" s="1"/>
  <c r="B226" i="18" s="1"/>
  <c r="B227" i="18" s="1"/>
  <c r="B228" i="18" s="1"/>
  <c r="B220" i="18"/>
  <c r="AT210" i="18"/>
  <c r="AQ210" i="18"/>
  <c r="AN210" i="18"/>
  <c r="AB210" i="18"/>
  <c r="X210" i="18"/>
  <c r="T210" i="18"/>
  <c r="L210" i="18"/>
  <c r="H210" i="18"/>
  <c r="AF209" i="18"/>
  <c r="AJ209" i="18" s="1"/>
  <c r="P209" i="18"/>
  <c r="AF208" i="18"/>
  <c r="AJ208" i="18" s="1"/>
  <c r="P208" i="18"/>
  <c r="AF207" i="18"/>
  <c r="AJ207" i="18" s="1"/>
  <c r="P207" i="18"/>
  <c r="AF206" i="18"/>
  <c r="AJ206" i="18" s="1"/>
  <c r="P206" i="18"/>
  <c r="AF205" i="18"/>
  <c r="AJ205" i="18" s="1"/>
  <c r="P205" i="18"/>
  <c r="AF204" i="18"/>
  <c r="AJ204" i="18" s="1"/>
  <c r="P204" i="18"/>
  <c r="AF203" i="18"/>
  <c r="AJ203" i="18" s="1"/>
  <c r="P203" i="18"/>
  <c r="AF202" i="18"/>
  <c r="AJ202" i="18" s="1"/>
  <c r="P202" i="18"/>
  <c r="AF201" i="18"/>
  <c r="AJ201" i="18" s="1"/>
  <c r="P201" i="18"/>
  <c r="B201" i="18"/>
  <c r="B202" i="18" s="1"/>
  <c r="B203" i="18" s="1"/>
  <c r="B204" i="18" s="1"/>
  <c r="B205" i="18" s="1"/>
  <c r="B206" i="18" s="1"/>
  <c r="B207" i="18" s="1"/>
  <c r="B208" i="18" s="1"/>
  <c r="B209" i="18" s="1"/>
  <c r="AF200" i="18"/>
  <c r="AJ200" i="18" s="1"/>
  <c r="P200" i="18"/>
  <c r="Q60" i="18"/>
</calcChain>
</file>

<file path=xl/sharedStrings.xml><?xml version="1.0" encoding="utf-8"?>
<sst xmlns="http://schemas.openxmlformats.org/spreadsheetml/2006/main" count="266" uniqueCount="192">
  <si>
    <t>事業実施計画書</t>
    <rPh sb="0" eb="2">
      <t>ジギョウ</t>
    </rPh>
    <rPh sb="2" eb="4">
      <t>ジッシ</t>
    </rPh>
    <rPh sb="4" eb="7">
      <t>ケイカクショ</t>
    </rPh>
    <phoneticPr fontId="3"/>
  </si>
  <si>
    <t>第１　事業の目的</t>
    <rPh sb="0" eb="1">
      <t>ダイ</t>
    </rPh>
    <rPh sb="3" eb="5">
      <t>ジギョウ</t>
    </rPh>
    <rPh sb="6" eb="8">
      <t>モクテキ</t>
    </rPh>
    <phoneticPr fontId="3"/>
  </si>
  <si>
    <t>都道府県名及び市町村名</t>
    <rPh sb="0" eb="4">
      <t>トドウフケン</t>
    </rPh>
    <rPh sb="4" eb="5">
      <t>メイ</t>
    </rPh>
    <rPh sb="5" eb="6">
      <t>オヨ</t>
    </rPh>
    <rPh sb="7" eb="11">
      <t>シチョウソンメイ</t>
    </rPh>
    <phoneticPr fontId="3"/>
  </si>
  <si>
    <t>事業実施主体名及び地区名</t>
    <rPh sb="0" eb="2">
      <t>ジギョウ</t>
    </rPh>
    <rPh sb="2" eb="4">
      <t>ジッシ</t>
    </rPh>
    <rPh sb="4" eb="6">
      <t>シュタイ</t>
    </rPh>
    <rPh sb="6" eb="7">
      <t>メイ</t>
    </rPh>
    <rPh sb="7" eb="8">
      <t>オヨ</t>
    </rPh>
    <rPh sb="9" eb="12">
      <t>チクメイ</t>
    </rPh>
    <phoneticPr fontId="3"/>
  </si>
  <si>
    <t>目標</t>
    <rPh sb="0" eb="2">
      <t>モクヒョウ</t>
    </rPh>
    <phoneticPr fontId="3"/>
  </si>
  <si>
    <t>目標数値</t>
    <rPh sb="0" eb="2">
      <t>モクヒョウ</t>
    </rPh>
    <rPh sb="2" eb="4">
      <t>スウチ</t>
    </rPh>
    <phoneticPr fontId="3"/>
  </si>
  <si>
    <t>受益</t>
    <rPh sb="0" eb="2">
      <t>ジュエキ</t>
    </rPh>
    <phoneticPr fontId="3"/>
  </si>
  <si>
    <t>事業内容
（工種、施設区分、構造、規格、能力等）
及び事業量
（単価、回数、基数、台数、面積等）</t>
    <rPh sb="0" eb="2">
      <t>ジギョウ</t>
    </rPh>
    <rPh sb="2" eb="4">
      <t>ナイヨウ</t>
    </rPh>
    <rPh sb="6" eb="8">
      <t>コウシュ</t>
    </rPh>
    <rPh sb="9" eb="11">
      <t>シセツ</t>
    </rPh>
    <rPh sb="11" eb="13">
      <t>クブン</t>
    </rPh>
    <rPh sb="14" eb="16">
      <t>コウゾウ</t>
    </rPh>
    <rPh sb="17" eb="19">
      <t>キカク</t>
    </rPh>
    <rPh sb="20" eb="22">
      <t>ノウリョク</t>
    </rPh>
    <rPh sb="22" eb="23">
      <t>トウ</t>
    </rPh>
    <phoneticPr fontId="3"/>
  </si>
  <si>
    <t>事業費</t>
    <rPh sb="0" eb="3">
      <t>ジギョウヒ</t>
    </rPh>
    <phoneticPr fontId="3"/>
  </si>
  <si>
    <t>負担区分</t>
    <rPh sb="0" eb="2">
      <t>フタン</t>
    </rPh>
    <rPh sb="2" eb="4">
      <t>クブン</t>
    </rPh>
    <phoneticPr fontId="3"/>
  </si>
  <si>
    <t>備考</t>
    <rPh sb="0" eb="2">
      <t>ビコウ</t>
    </rPh>
    <phoneticPr fontId="3"/>
  </si>
  <si>
    <t>現状</t>
    <rPh sb="0" eb="2">
      <t>ゲンジョウ</t>
    </rPh>
    <phoneticPr fontId="3"/>
  </si>
  <si>
    <t>増減率</t>
    <rPh sb="0" eb="2">
      <t>ゾウゲン</t>
    </rPh>
    <rPh sb="2" eb="3">
      <t>リツ</t>
    </rPh>
    <phoneticPr fontId="3"/>
  </si>
  <si>
    <t>戸数</t>
    <rPh sb="0" eb="2">
      <t>コスウ</t>
    </rPh>
    <phoneticPr fontId="3"/>
  </si>
  <si>
    <t>面積</t>
    <rPh sb="0" eb="2">
      <t>メンセキ</t>
    </rPh>
    <phoneticPr fontId="3"/>
  </si>
  <si>
    <t>その他</t>
    <rPh sb="2" eb="3">
      <t>タ</t>
    </rPh>
    <phoneticPr fontId="3"/>
  </si>
  <si>
    <t>戸</t>
    <rPh sb="0" eb="1">
      <t>コ</t>
    </rPh>
    <phoneticPr fontId="3"/>
  </si>
  <si>
    <t>ha</t>
    <phoneticPr fontId="3"/>
  </si>
  <si>
    <t>円</t>
    <rPh sb="0" eb="1">
      <t>エン</t>
    </rPh>
    <phoneticPr fontId="3"/>
  </si>
  <si>
    <t>合計</t>
    <rPh sb="0" eb="2">
      <t>ゴウケイ</t>
    </rPh>
    <phoneticPr fontId="3"/>
  </si>
  <si>
    <t>（注）</t>
    <rPh sb="1" eb="2">
      <t>チュウ</t>
    </rPh>
    <phoneticPr fontId="3"/>
  </si>
  <si>
    <t>２　具体的な成果目標</t>
    <rPh sb="2" eb="5">
      <t>グタイテキ</t>
    </rPh>
    <rPh sb="6" eb="8">
      <t>セイカ</t>
    </rPh>
    <rPh sb="8" eb="10">
      <t>モクヒョウ</t>
    </rPh>
    <phoneticPr fontId="3"/>
  </si>
  <si>
    <t>具体的な数値</t>
    <rPh sb="0" eb="3">
      <t>グタイテキ</t>
    </rPh>
    <rPh sb="4" eb="6">
      <t>スウチ</t>
    </rPh>
    <phoneticPr fontId="3"/>
  </si>
  <si>
    <t>目標数値決定根拠</t>
    <rPh sb="0" eb="2">
      <t>モクヒョウ</t>
    </rPh>
    <rPh sb="2" eb="4">
      <t>スウチ</t>
    </rPh>
    <rPh sb="4" eb="6">
      <t>ケッテイ</t>
    </rPh>
    <rPh sb="6" eb="8">
      <t>コンキョ</t>
    </rPh>
    <phoneticPr fontId="3"/>
  </si>
  <si>
    <t>具体的な取組</t>
    <rPh sb="0" eb="3">
      <t>グタイテキ</t>
    </rPh>
    <rPh sb="4" eb="6">
      <t>トリクミ</t>
    </rPh>
    <phoneticPr fontId="3"/>
  </si>
  <si>
    <t>事業評価の検証方法（実績値の算出方法）</t>
    <rPh sb="0" eb="2">
      <t>ジギョウ</t>
    </rPh>
    <rPh sb="2" eb="4">
      <t>ヒョウカ</t>
    </rPh>
    <rPh sb="5" eb="7">
      <t>ケンショウ</t>
    </rPh>
    <rPh sb="7" eb="9">
      <t>ホウホウ</t>
    </rPh>
    <rPh sb="10" eb="13">
      <t>ジッセキチ</t>
    </rPh>
    <rPh sb="14" eb="16">
      <t>サンシュツ</t>
    </rPh>
    <rPh sb="16" eb="18">
      <t>ホウホウ</t>
    </rPh>
    <phoneticPr fontId="3"/>
  </si>
  <si>
    <t>名称
（設立年月日）</t>
    <rPh sb="0" eb="2">
      <t>メイショウ</t>
    </rPh>
    <rPh sb="4" eb="6">
      <t>セツリツ</t>
    </rPh>
    <rPh sb="6" eb="9">
      <t>ネンガッピ</t>
    </rPh>
    <phoneticPr fontId="3"/>
  </si>
  <si>
    <t>構成員</t>
    <rPh sb="0" eb="3">
      <t>コウセイイン</t>
    </rPh>
    <phoneticPr fontId="3"/>
  </si>
  <si>
    <t>氏名</t>
    <rPh sb="0" eb="2">
      <t>シメイ</t>
    </rPh>
    <phoneticPr fontId="3"/>
  </si>
  <si>
    <t>所属・職名</t>
    <rPh sb="0" eb="2">
      <t>ショゾク</t>
    </rPh>
    <rPh sb="3" eb="5">
      <t>ショクメイ</t>
    </rPh>
    <phoneticPr fontId="3"/>
  </si>
  <si>
    <t>２　協力機関</t>
    <rPh sb="2" eb="4">
      <t>キョウリョク</t>
    </rPh>
    <rPh sb="4" eb="6">
      <t>キカン</t>
    </rPh>
    <phoneticPr fontId="3"/>
  </si>
  <si>
    <t>区分</t>
    <rPh sb="0" eb="2">
      <t>クブン</t>
    </rPh>
    <phoneticPr fontId="3"/>
  </si>
  <si>
    <t>組織名</t>
    <rPh sb="0" eb="3">
      <t>ソシキメイ</t>
    </rPh>
    <phoneticPr fontId="3"/>
  </si>
  <si>
    <t>担当業務</t>
    <rPh sb="0" eb="2">
      <t>タントウ</t>
    </rPh>
    <rPh sb="2" eb="4">
      <t>ギョウム</t>
    </rPh>
    <phoneticPr fontId="3"/>
  </si>
  <si>
    <t>地方公共団体</t>
    <rPh sb="0" eb="2">
      <t>チホウ</t>
    </rPh>
    <rPh sb="2" eb="4">
      <t>コウキョウ</t>
    </rPh>
    <rPh sb="4" eb="6">
      <t>ダンタイ</t>
    </rPh>
    <phoneticPr fontId="3"/>
  </si>
  <si>
    <t>○○県</t>
    <rPh sb="2" eb="3">
      <t>ケン</t>
    </rPh>
    <phoneticPr fontId="3"/>
  </si>
  <si>
    <t>民間団体</t>
    <rPh sb="0" eb="2">
      <t>ミンカン</t>
    </rPh>
    <rPh sb="2" eb="4">
      <t>ダンタイ</t>
    </rPh>
    <phoneticPr fontId="3"/>
  </si>
  <si>
    <t>（注）事業実施主体の構成員に含まれている組織は除くこと。</t>
    <rPh sb="1" eb="2">
      <t>チュウ</t>
    </rPh>
    <rPh sb="3" eb="5">
      <t>ジギョウ</t>
    </rPh>
    <rPh sb="5" eb="7">
      <t>ジッシ</t>
    </rPh>
    <rPh sb="7" eb="9">
      <t>シュタイ</t>
    </rPh>
    <rPh sb="10" eb="13">
      <t>コウセイイン</t>
    </rPh>
    <rPh sb="14" eb="15">
      <t>フク</t>
    </rPh>
    <rPh sb="20" eb="22">
      <t>ソシキ</t>
    </rPh>
    <rPh sb="23" eb="24">
      <t>ノゾ</t>
    </rPh>
    <phoneticPr fontId="3"/>
  </si>
  <si>
    <t>小　　計</t>
    <rPh sb="0" eb="1">
      <t>ショウ</t>
    </rPh>
    <rPh sb="3" eb="4">
      <t>ケイ</t>
    </rPh>
    <phoneticPr fontId="3"/>
  </si>
  <si>
    <t>事　業　名</t>
    <rPh sb="0" eb="1">
      <t>ジ</t>
    </rPh>
    <rPh sb="2" eb="3">
      <t>ギョウ</t>
    </rPh>
    <rPh sb="4" eb="5">
      <t>メイ</t>
    </rPh>
    <phoneticPr fontId="3"/>
  </si>
  <si>
    <t>合　　　計</t>
    <rPh sb="0" eb="1">
      <t>ゴウ</t>
    </rPh>
    <rPh sb="4" eb="5">
      <t>ケイ</t>
    </rPh>
    <phoneticPr fontId="3"/>
  </si>
  <si>
    <t>（１）収入の部</t>
    <rPh sb="3" eb="5">
      <t>シュウニュウ</t>
    </rPh>
    <rPh sb="6" eb="7">
      <t>ブ</t>
    </rPh>
    <phoneticPr fontId="3"/>
  </si>
  <si>
    <t>本年度予算</t>
    <rPh sb="0" eb="3">
      <t>ホンネンド</t>
    </rPh>
    <rPh sb="3" eb="5">
      <t>ヨサン</t>
    </rPh>
    <phoneticPr fontId="3"/>
  </si>
  <si>
    <t>前年度予算</t>
    <rPh sb="0" eb="3">
      <t>ゼンネンド</t>
    </rPh>
    <rPh sb="3" eb="5">
      <t>ヨサン</t>
    </rPh>
    <phoneticPr fontId="3"/>
  </si>
  <si>
    <t>比較</t>
    <rPh sb="0" eb="2">
      <t>ヒカク</t>
    </rPh>
    <phoneticPr fontId="3"/>
  </si>
  <si>
    <t>増</t>
    <rPh sb="0" eb="1">
      <t>ゾウ</t>
    </rPh>
    <phoneticPr fontId="3"/>
  </si>
  <si>
    <t>減</t>
    <rPh sb="0" eb="1">
      <t>ゲン</t>
    </rPh>
    <phoneticPr fontId="3"/>
  </si>
  <si>
    <t>（２）支出の部</t>
    <rPh sb="3" eb="5">
      <t>シシュツ</t>
    </rPh>
    <rPh sb="6" eb="7">
      <t>ブ</t>
    </rPh>
    <phoneticPr fontId="3"/>
  </si>
  <si>
    <t>○○組合</t>
    <rPh sb="2" eb="4">
      <t>クミアイ</t>
    </rPh>
    <phoneticPr fontId="3"/>
  </si>
  <si>
    <t>事業実施年度：</t>
    <rPh sb="0" eb="2">
      <t>ジギョウ</t>
    </rPh>
    <rPh sb="2" eb="4">
      <t>ジッシ</t>
    </rPh>
    <rPh sb="4" eb="6">
      <t>ネンド</t>
    </rPh>
    <phoneticPr fontId="3"/>
  </si>
  <si>
    <t>総　事　業　費
（Ａ＋Ｂ＋Ｃ）</t>
    <rPh sb="0" eb="1">
      <t>ソウ</t>
    </rPh>
    <rPh sb="2" eb="3">
      <t>コト</t>
    </rPh>
    <rPh sb="4" eb="5">
      <t>ギョウ</t>
    </rPh>
    <rPh sb="6" eb="7">
      <t>ヒ</t>
    </rPh>
    <phoneticPr fontId="3"/>
  </si>
  <si>
    <t>基金</t>
    <rPh sb="0" eb="2">
      <t>キキン</t>
    </rPh>
    <phoneticPr fontId="3"/>
  </si>
  <si>
    <t>２　「事業評価の検証方法」の欄については、具体的な検証方法を記入すること。</t>
    <phoneticPr fontId="3"/>
  </si>
  <si>
    <t>１　「具体的な取組」の欄については、目標に対応した具体的な値、取組内容、予定規模を記入すること。</t>
    <phoneticPr fontId="3"/>
  </si>
  <si>
    <t>所在地</t>
    <rPh sb="0" eb="3">
      <t>ショザイチ</t>
    </rPh>
    <phoneticPr fontId="3"/>
  </si>
  <si>
    <t>１　事業実施主体の概要</t>
    <rPh sb="2" eb="4">
      <t>ジギョウ</t>
    </rPh>
    <rPh sb="4" eb="6">
      <t>ジッシ</t>
    </rPh>
    <rPh sb="6" eb="8">
      <t>シュタイ</t>
    </rPh>
    <rPh sb="9" eb="11">
      <t>ガイヨウ</t>
    </rPh>
    <phoneticPr fontId="3"/>
  </si>
  <si>
    <t>（注）</t>
    <rPh sb="1" eb="2">
      <t>チュウ</t>
    </rPh>
    <phoneticPr fontId="6"/>
  </si>
  <si>
    <t>その他（Ｃ）</t>
    <rPh sb="2" eb="3">
      <t>タ</t>
    </rPh>
    <phoneticPr fontId="3"/>
  </si>
  <si>
    <t>基金（Ａ）</t>
    <rPh sb="0" eb="2">
      <t>キキン</t>
    </rPh>
    <phoneticPr fontId="3"/>
  </si>
  <si>
    <t>事業実施主体（Ｂ）</t>
    <rPh sb="0" eb="2">
      <t>ジギョウ</t>
    </rPh>
    <rPh sb="2" eb="4">
      <t>ジッシ</t>
    </rPh>
    <rPh sb="4" eb="6">
      <t>シュタイ</t>
    </rPh>
    <phoneticPr fontId="3"/>
  </si>
  <si>
    <t>被害状況と対策</t>
    <rPh sb="0" eb="2">
      <t>ヒガイ</t>
    </rPh>
    <rPh sb="2" eb="4">
      <t>ジョウキョウ</t>
    </rPh>
    <rPh sb="5" eb="7">
      <t>タイサク</t>
    </rPh>
    <phoneticPr fontId="3"/>
  </si>
  <si>
    <t>１　事業実施地区における被害状況と対策</t>
    <rPh sb="2" eb="4">
      <t>ジギョウ</t>
    </rPh>
    <rPh sb="4" eb="6">
      <t>ジッシ</t>
    </rPh>
    <rPh sb="6" eb="8">
      <t>チク</t>
    </rPh>
    <rPh sb="12" eb="14">
      <t>ヒガイ</t>
    </rPh>
    <rPh sb="14" eb="16">
      <t>ジョウキョウ</t>
    </rPh>
    <rPh sb="17" eb="19">
      <t>タイサク</t>
    </rPh>
    <phoneticPr fontId="3"/>
  </si>
  <si>
    <t>○年度</t>
    <rPh sb="1" eb="3">
      <t>ネンド</t>
    </rPh>
    <phoneticPr fontId="3"/>
  </si>
  <si>
    <t>事業実施主体</t>
    <rPh sb="0" eb="2">
      <t>ジギョウ</t>
    </rPh>
    <rPh sb="2" eb="4">
      <t>ジッシ</t>
    </rPh>
    <rPh sb="4" eb="6">
      <t>シュタイ</t>
    </rPh>
    <phoneticPr fontId="3"/>
  </si>
  <si>
    <t>事業の実施時期</t>
    <rPh sb="0" eb="2">
      <t>ジギョウ</t>
    </rPh>
    <rPh sb="3" eb="5">
      <t>ジッシ</t>
    </rPh>
    <rPh sb="5" eb="7">
      <t>ジキ</t>
    </rPh>
    <phoneticPr fontId="3"/>
  </si>
  <si>
    <t>取　組　の　内　容</t>
    <rPh sb="0" eb="1">
      <t>トリ</t>
    </rPh>
    <rPh sb="2" eb="3">
      <t>クミ</t>
    </rPh>
    <rPh sb="6" eb="7">
      <t>ウチ</t>
    </rPh>
    <rPh sb="8" eb="9">
      <t>カタチ</t>
    </rPh>
    <phoneticPr fontId="3"/>
  </si>
  <si>
    <t>月</t>
    <rPh sb="0" eb="1">
      <t>ツキ</t>
    </rPh>
    <phoneticPr fontId="3"/>
  </si>
  <si>
    <t>月</t>
  </si>
  <si>
    <t>(　　　年度）</t>
    <rPh sb="4" eb="6">
      <t>ネンド</t>
    </rPh>
    <phoneticPr fontId="3"/>
  </si>
  <si>
    <t>　「取組の内容」」の欄には具体的取組を記述し、必要に応じて補足資料を添付すること。また、上記内容が分かる資料の添付に替えてもよいこととする。</t>
    <rPh sb="2" eb="3">
      <t>ト</t>
    </rPh>
    <rPh sb="3" eb="4">
      <t>ク</t>
    </rPh>
    <rPh sb="5" eb="7">
      <t>ナイヨウ</t>
    </rPh>
    <rPh sb="10" eb="11">
      <t>ラン</t>
    </rPh>
    <phoneticPr fontId="3"/>
  </si>
  <si>
    <t>○○生産組合
（○年○月○日）</t>
    <rPh sb="2" eb="4">
      <t>セイサン</t>
    </rPh>
    <rPh sb="4" eb="6">
      <t>クミアイ</t>
    </rPh>
    <rPh sb="9" eb="10">
      <t>ネン</t>
    </rPh>
    <rPh sb="11" eb="12">
      <t>ガツ</t>
    </rPh>
    <rPh sb="13" eb="14">
      <t>ニチ</t>
    </rPh>
    <phoneticPr fontId="3"/>
  </si>
  <si>
    <t xml:space="preserve">○○　○○　
○○　○○　
○○　○○
</t>
    <phoneticPr fontId="3"/>
  </si>
  <si>
    <t>ＪＡ○○事業本部　本部長
○○でん粉工場　代表</t>
    <rPh sb="4" eb="6">
      <t>ジギョウ</t>
    </rPh>
    <rPh sb="6" eb="8">
      <t>ホンブ</t>
    </rPh>
    <rPh sb="9" eb="12">
      <t>ホンブチョウ</t>
    </rPh>
    <rPh sb="17" eb="18">
      <t>プン</t>
    </rPh>
    <rPh sb="18" eb="20">
      <t>コウジョウ</t>
    </rPh>
    <phoneticPr fontId="3"/>
  </si>
  <si>
    <t>（１）定款、寄附行為等主に営む事業内容が確認できる書類及び収支予算（又は収支決算）（新規、変更した場合のみ添付すること。）</t>
    <rPh sb="3" eb="5">
      <t>テイカン</t>
    </rPh>
    <rPh sb="6" eb="8">
      <t>キフ</t>
    </rPh>
    <rPh sb="8" eb="10">
      <t>コウイ</t>
    </rPh>
    <rPh sb="10" eb="11">
      <t>トウ</t>
    </rPh>
    <rPh sb="11" eb="12">
      <t>シュ</t>
    </rPh>
    <rPh sb="13" eb="14">
      <t>イトナ</t>
    </rPh>
    <rPh sb="15" eb="17">
      <t>ジギョウ</t>
    </rPh>
    <rPh sb="17" eb="19">
      <t>ナイヨウ</t>
    </rPh>
    <rPh sb="20" eb="22">
      <t>カクニン</t>
    </rPh>
    <rPh sb="25" eb="27">
      <t>ショルイ</t>
    </rPh>
    <rPh sb="27" eb="28">
      <t>オヨ</t>
    </rPh>
    <rPh sb="29" eb="31">
      <t>シュウシ</t>
    </rPh>
    <rPh sb="31" eb="33">
      <t>ヨサン</t>
    </rPh>
    <rPh sb="34" eb="35">
      <t>マタ</t>
    </rPh>
    <rPh sb="36" eb="38">
      <t>シュウシ</t>
    </rPh>
    <rPh sb="38" eb="40">
      <t>ケッサン</t>
    </rPh>
    <rPh sb="42" eb="44">
      <t>シンキ</t>
    </rPh>
    <rPh sb="45" eb="47">
      <t>ヘンコウ</t>
    </rPh>
    <rPh sb="49" eb="51">
      <t>バアイ</t>
    </rPh>
    <rPh sb="53" eb="55">
      <t>テンプ</t>
    </rPh>
    <phoneticPr fontId="3"/>
  </si>
  <si>
    <t>（２）本事業の一部を外部へ委託する場合は、その委託契約書（案）（又は写し）</t>
    <rPh sb="3" eb="4">
      <t>ホン</t>
    </rPh>
    <rPh sb="4" eb="6">
      <t>ジギョウ</t>
    </rPh>
    <rPh sb="7" eb="9">
      <t>イチブ</t>
    </rPh>
    <rPh sb="10" eb="12">
      <t>ガイブ</t>
    </rPh>
    <rPh sb="13" eb="15">
      <t>イタク</t>
    </rPh>
    <rPh sb="17" eb="19">
      <t>バアイ</t>
    </rPh>
    <rPh sb="23" eb="25">
      <t>イタク</t>
    </rPh>
    <rPh sb="25" eb="28">
      <t>ケイヤクショ</t>
    </rPh>
    <rPh sb="29" eb="30">
      <t>アン</t>
    </rPh>
    <rPh sb="32" eb="33">
      <t>マタ</t>
    </rPh>
    <rPh sb="34" eb="35">
      <t>ウツ</t>
    </rPh>
    <phoneticPr fontId="3"/>
  </si>
  <si>
    <t>用途</t>
    <rPh sb="0" eb="2">
      <t>ヨウト</t>
    </rPh>
    <phoneticPr fontId="3"/>
  </si>
  <si>
    <t>「備考欄」の欄については、事業区分ごと及び事業実施主体ごとに、仕入れに係る消費税等相当額について、これを減額した場合には、「除税額○円　うち国費○円」と、同税額がない場合には「該当なし」と、同税額が明らかでない場合には「含税額」とそれぞれ記入するとともに、同税額を減額した場合には、備考の欄に合計額（「除税額○円　うち国費○円」）を記入すること。</t>
    <phoneticPr fontId="3"/>
  </si>
  <si>
    <t>病害虫被害の種類</t>
    <rPh sb="0" eb="3">
      <t>ビョウガイチュウ</t>
    </rPh>
    <rPh sb="1" eb="2">
      <t>ジュウビョウ</t>
    </rPh>
    <rPh sb="3" eb="5">
      <t>ヒガイ</t>
    </rPh>
    <rPh sb="6" eb="8">
      <t>シュルイ</t>
    </rPh>
    <phoneticPr fontId="3"/>
  </si>
  <si>
    <t>かんしょ重要病害虫被害対策事業</t>
    <rPh sb="4" eb="6">
      <t>ジュウヨウ</t>
    </rPh>
    <rPh sb="6" eb="9">
      <t>ビョウガイチュウ</t>
    </rPh>
    <rPh sb="9" eb="11">
      <t>ヒガイ</t>
    </rPh>
    <rPh sb="11" eb="13">
      <t>タイサク</t>
    </rPh>
    <rPh sb="13" eb="15">
      <t>ジギョウ</t>
    </rPh>
    <phoneticPr fontId="3"/>
  </si>
  <si>
    <t>事業実施主体名：</t>
    <rPh sb="0" eb="2">
      <t>ジギョウ</t>
    </rPh>
    <rPh sb="2" eb="4">
      <t>ジッシ</t>
    </rPh>
    <rPh sb="4" eb="6">
      <t>シュタイ</t>
    </rPh>
    <phoneticPr fontId="3"/>
  </si>
  <si>
    <t>○○生産組合</t>
    <rPh sb="2" eb="4">
      <t>セイサン</t>
    </rPh>
    <rPh sb="4" eb="6">
      <t>クミアイ</t>
    </rPh>
    <phoneticPr fontId="3"/>
  </si>
  <si>
    <t>現状値（○年度）：</t>
    <rPh sb="0" eb="2">
      <t>ゲンジョウ</t>
    </rPh>
    <rPh sb="2" eb="3">
      <t>チ</t>
    </rPh>
    <rPh sb="5" eb="7">
      <t>ネンド</t>
    </rPh>
    <phoneticPr fontId="3"/>
  </si>
  <si>
    <t>目標値（○年度）：</t>
    <rPh sb="0" eb="3">
      <t>モクヒョウチ</t>
    </rPh>
    <rPh sb="5" eb="7">
      <t>ネンド</t>
    </rPh>
    <phoneticPr fontId="3"/>
  </si>
  <si>
    <t>増減率：</t>
    <rPh sb="0" eb="3">
      <t>ゾウゲンリツ</t>
    </rPh>
    <phoneticPr fontId="3"/>
  </si>
  <si>
    <t>（重要病害虫が発生したほ場の10ａ当たり収量の10％増加　等）</t>
    <rPh sb="1" eb="3">
      <t>ジュウヨウ</t>
    </rPh>
    <rPh sb="3" eb="6">
      <t>ビョウガイチュウ</t>
    </rPh>
    <rPh sb="7" eb="9">
      <t>ハッセイ</t>
    </rPh>
    <rPh sb="12" eb="13">
      <t>ジョウ</t>
    </rPh>
    <rPh sb="17" eb="18">
      <t>ア</t>
    </rPh>
    <rPh sb="20" eb="22">
      <t>シュウリョウ</t>
    </rPh>
    <rPh sb="26" eb="28">
      <t>ゾウカ</t>
    </rPh>
    <rPh sb="29" eb="30">
      <t>トウ</t>
    </rPh>
    <phoneticPr fontId="3"/>
  </si>
  <si>
    <t>事業項目</t>
    <rPh sb="0" eb="2">
      <t>ジギョウ</t>
    </rPh>
    <rPh sb="2" eb="4">
      <t>コウモク</t>
    </rPh>
    <phoneticPr fontId="3"/>
  </si>
  <si>
    <t>積算根拠
（単価×数量等）</t>
    <rPh sb="0" eb="2">
      <t>セキサン</t>
    </rPh>
    <rPh sb="2" eb="4">
      <t>コンキョ</t>
    </rPh>
    <rPh sb="6" eb="8">
      <t>タンカ</t>
    </rPh>
    <rPh sb="9" eb="11">
      <t>スウリョウ</t>
    </rPh>
    <rPh sb="11" eb="12">
      <t>トウ</t>
    </rPh>
    <phoneticPr fontId="3"/>
  </si>
  <si>
    <t>うち国費</t>
    <rPh sb="2" eb="4">
      <t>コクヒ</t>
    </rPh>
    <phoneticPr fontId="3"/>
  </si>
  <si>
    <t>次期作への対応</t>
    <rPh sb="0" eb="3">
      <t>ジキサク</t>
    </rPh>
    <rPh sb="5" eb="7">
      <t>タイオウ</t>
    </rPh>
    <phoneticPr fontId="3"/>
  </si>
  <si>
    <t>苗及び苗床の殺菌</t>
    <rPh sb="0" eb="1">
      <t>ナエ</t>
    </rPh>
    <rPh sb="1" eb="2">
      <t>オヨ</t>
    </rPh>
    <rPh sb="3" eb="5">
      <t>ナエトコ</t>
    </rPh>
    <rPh sb="6" eb="8">
      <t>サッキン</t>
    </rPh>
    <phoneticPr fontId="3"/>
  </si>
  <si>
    <t>罹病判定のための検査費用</t>
    <rPh sb="0" eb="2">
      <t>リビョウ</t>
    </rPh>
    <rPh sb="2" eb="4">
      <t>ハンテイ</t>
    </rPh>
    <rPh sb="8" eb="10">
      <t>ケンサ</t>
    </rPh>
    <rPh sb="10" eb="12">
      <t>ヒヨウ</t>
    </rPh>
    <phoneticPr fontId="3"/>
  </si>
  <si>
    <t>土壌消毒</t>
    <rPh sb="0" eb="2">
      <t>ドジョウ</t>
    </rPh>
    <rPh sb="2" eb="4">
      <t>ショウドク</t>
    </rPh>
    <phoneticPr fontId="3"/>
  </si>
  <si>
    <t>他作物への転換</t>
    <rPh sb="0" eb="3">
      <t>タサクモツ</t>
    </rPh>
    <rPh sb="5" eb="7">
      <t>テンカン</t>
    </rPh>
    <phoneticPr fontId="3"/>
  </si>
  <si>
    <t>事務に要する経費（基金管理団体）</t>
    <rPh sb="0" eb="2">
      <t>ジム</t>
    </rPh>
    <rPh sb="3" eb="4">
      <t>ヨウ</t>
    </rPh>
    <rPh sb="6" eb="8">
      <t>ケイヒ</t>
    </rPh>
    <rPh sb="9" eb="11">
      <t>キキン</t>
    </rPh>
    <rPh sb="11" eb="13">
      <t>カンリ</t>
    </rPh>
    <rPh sb="13" eb="15">
      <t>ダンタイ</t>
    </rPh>
    <phoneticPr fontId="3"/>
  </si>
  <si>
    <t>合　　計</t>
    <rPh sb="0" eb="1">
      <t>ア</t>
    </rPh>
    <rPh sb="3" eb="4">
      <t>ケイ</t>
    </rPh>
    <phoneticPr fontId="3"/>
  </si>
  <si>
    <t>適宜欄を追加して記載すること。</t>
  </si>
  <si>
    <t>事務に要する経費（基金管理団体）には、要綱第５の６の業務方法書の使途別に記載すること。</t>
    <phoneticPr fontId="3"/>
  </si>
  <si>
    <t>備考欄には想定している被害規模等を記載すること。</t>
    <phoneticPr fontId="3"/>
  </si>
  <si>
    <t>１「病害虫被害の種類」の欄には、事業の対象となる病害虫名を記載すること。</t>
    <rPh sb="2" eb="5">
      <t>ビョウガイチュウ</t>
    </rPh>
    <rPh sb="5" eb="7">
      <t>ヒガイ</t>
    </rPh>
    <rPh sb="8" eb="10">
      <t>シュルイ</t>
    </rPh>
    <rPh sb="12" eb="13">
      <t>ラン</t>
    </rPh>
    <rPh sb="16" eb="18">
      <t>ジギョウ</t>
    </rPh>
    <rPh sb="19" eb="21">
      <t>タイショウ</t>
    </rPh>
    <rPh sb="24" eb="27">
      <t>ビョウガイチュウ</t>
    </rPh>
    <rPh sb="27" eb="28">
      <t>メイ</t>
    </rPh>
    <rPh sb="29" eb="31">
      <t>キサイ</t>
    </rPh>
    <phoneticPr fontId="3"/>
  </si>
  <si>
    <t>２「被害状況と対策」の欄には、事業実施地区における現在の被害状況等を踏まえ、どのような対策を行うのか、具体的に記述すること。</t>
    <rPh sb="2" eb="4">
      <t>ヒガイ</t>
    </rPh>
    <rPh sb="4" eb="6">
      <t>ジョウキョウ</t>
    </rPh>
    <rPh sb="7" eb="9">
      <t>タイサク</t>
    </rPh>
    <rPh sb="11" eb="12">
      <t>ラン</t>
    </rPh>
    <rPh sb="15" eb="17">
      <t>ジギョウ</t>
    </rPh>
    <rPh sb="17" eb="19">
      <t>ジッシ</t>
    </rPh>
    <rPh sb="19" eb="21">
      <t>チク</t>
    </rPh>
    <rPh sb="25" eb="27">
      <t>ゲンザイ</t>
    </rPh>
    <rPh sb="28" eb="30">
      <t>ヒガイ</t>
    </rPh>
    <rPh sb="30" eb="32">
      <t>ジョウキョウ</t>
    </rPh>
    <rPh sb="32" eb="33">
      <t>トウ</t>
    </rPh>
    <rPh sb="34" eb="35">
      <t>フ</t>
    </rPh>
    <rPh sb="43" eb="45">
      <t>タイサク</t>
    </rPh>
    <rPh sb="46" eb="47">
      <t>オコナ</t>
    </rPh>
    <rPh sb="51" eb="54">
      <t>グタイテキ</t>
    </rPh>
    <rPh sb="55" eb="57">
      <t>キジュツ</t>
    </rPh>
    <phoneticPr fontId="3"/>
  </si>
  <si>
    <t>（注）１「備考」の欄には、仕入れに係る消費税相当額について、これを減額した場合には「除税額○○○円うち国費○○○円」を、同税額がない場合には「該当なし」と、
　　　　同税額が明らかでない場合には「含税額」と記入すること。</t>
    <rPh sb="1" eb="2">
      <t>チュウ</t>
    </rPh>
    <phoneticPr fontId="3"/>
  </si>
  <si>
    <t>　　　２国庫補助金以外から基金への拠出があった場合や、地方公共団体等からの補助があった場合には、その金額を（B）及び（C）に記載し、具体的な内容を「備考」の欄
　　　　に記入すること。</t>
    <rPh sb="4" eb="6">
      <t>コッコ</t>
    </rPh>
    <rPh sb="6" eb="9">
      <t>ホジョキン</t>
    </rPh>
    <rPh sb="9" eb="11">
      <t>イガイ</t>
    </rPh>
    <rPh sb="13" eb="15">
      <t>キキン</t>
    </rPh>
    <rPh sb="17" eb="19">
      <t>キョシュツ</t>
    </rPh>
    <rPh sb="23" eb="25">
      <t>バアイ</t>
    </rPh>
    <rPh sb="27" eb="29">
      <t>チホウ</t>
    </rPh>
    <rPh sb="29" eb="31">
      <t>コウキョウ</t>
    </rPh>
    <rPh sb="31" eb="33">
      <t>ダンタイ</t>
    </rPh>
    <rPh sb="33" eb="34">
      <t>トウ</t>
    </rPh>
    <rPh sb="37" eb="39">
      <t>ホジョ</t>
    </rPh>
    <rPh sb="43" eb="45">
      <t>バアイ</t>
    </rPh>
    <rPh sb="50" eb="52">
      <t>キンガク</t>
    </rPh>
    <rPh sb="56" eb="57">
      <t>オヨ</t>
    </rPh>
    <rPh sb="62" eb="64">
      <t>キサイ</t>
    </rPh>
    <rPh sb="66" eb="69">
      <t>グタイテキ</t>
    </rPh>
    <rPh sb="70" eb="72">
      <t>ナイヨウ</t>
    </rPh>
    <rPh sb="74" eb="76">
      <t>ビコウ</t>
    </rPh>
    <rPh sb="78" eb="79">
      <t>ラン</t>
    </rPh>
    <rPh sb="85" eb="87">
      <t>キニュウ</t>
    </rPh>
    <phoneticPr fontId="3"/>
  </si>
  <si>
    <t>さとうきび増産基金事業のうち
かんしょ重要病害虫被害対策事業</t>
    <rPh sb="19" eb="21">
      <t>ジュウヨウ</t>
    </rPh>
    <rPh sb="21" eb="24">
      <t>ビョウガイチュウ</t>
    </rPh>
    <rPh sb="24" eb="26">
      <t>ヒガイ</t>
    </rPh>
    <rPh sb="26" eb="28">
      <t>タイサク</t>
    </rPh>
    <rPh sb="28" eb="30">
      <t>ジギョウ</t>
    </rPh>
    <phoneticPr fontId="3"/>
  </si>
  <si>
    <t>「目標数値」の欄については、目標に対応した具体的な目標数値を記入すること。なお、現状値については、原則、直近のデータとする。</t>
    <phoneticPr fontId="3"/>
  </si>
  <si>
    <t>残渣処理</t>
    <rPh sb="0" eb="2">
      <t>ザンサ</t>
    </rPh>
    <rPh sb="2" eb="4">
      <t>ショリ</t>
    </rPh>
    <phoneticPr fontId="3"/>
  </si>
  <si>
    <t>備考</t>
    <rPh sb="0" eb="2">
      <t>ビコウ</t>
    </rPh>
    <phoneticPr fontId="8"/>
  </si>
  <si>
    <t>作付面積</t>
    <rPh sb="0" eb="2">
      <t>サクツケ</t>
    </rPh>
    <rPh sb="2" eb="4">
      <t>メンセキ</t>
    </rPh>
    <phoneticPr fontId="8"/>
  </si>
  <si>
    <t>総出荷量</t>
    <rPh sb="0" eb="1">
      <t>ソウ</t>
    </rPh>
    <rPh sb="1" eb="3">
      <t>シュッカ</t>
    </rPh>
    <rPh sb="3" eb="4">
      <t>リョウ</t>
    </rPh>
    <phoneticPr fontId="8"/>
  </si>
  <si>
    <t>10a当たり収量</t>
    <rPh sb="3" eb="4">
      <t>ア</t>
    </rPh>
    <rPh sb="6" eb="8">
      <t>シュウリョウ</t>
    </rPh>
    <phoneticPr fontId="8"/>
  </si>
  <si>
    <t>総作付
面積</t>
    <rPh sb="0" eb="1">
      <t>ソウ</t>
    </rPh>
    <rPh sb="1" eb="3">
      <t>サクツケ</t>
    </rPh>
    <rPh sb="4" eb="6">
      <t>メンセキ</t>
    </rPh>
    <phoneticPr fontId="8"/>
  </si>
  <si>
    <t>被害が著しいほ場（30％以上の減収）</t>
    <rPh sb="0" eb="2">
      <t>ヒガイ</t>
    </rPh>
    <rPh sb="3" eb="4">
      <t>イチジル</t>
    </rPh>
    <rPh sb="7" eb="8">
      <t>ジョウ</t>
    </rPh>
    <rPh sb="12" eb="14">
      <t>イジョウ</t>
    </rPh>
    <rPh sb="15" eb="17">
      <t>ゲンシュウ</t>
    </rPh>
    <phoneticPr fontId="8"/>
  </si>
  <si>
    <t>取組面積</t>
    <rPh sb="0" eb="2">
      <t>トリクミ</t>
    </rPh>
    <rPh sb="2" eb="4">
      <t>メンセキ</t>
    </rPh>
    <phoneticPr fontId="8"/>
  </si>
  <si>
    <t>出荷量</t>
    <rPh sb="0" eb="2">
      <t>シュッカ</t>
    </rPh>
    <rPh sb="2" eb="3">
      <t>リョウ</t>
    </rPh>
    <phoneticPr fontId="8"/>
  </si>
  <si>
    <t>減収率</t>
    <rPh sb="0" eb="3">
      <t>ゲンシュウリツ</t>
    </rPh>
    <phoneticPr fontId="8"/>
  </si>
  <si>
    <t>被覆資材導入</t>
    <rPh sb="0" eb="2">
      <t>ヒフク</t>
    </rPh>
    <rPh sb="2" eb="4">
      <t>シザイ</t>
    </rPh>
    <rPh sb="4" eb="6">
      <t>ドウニュウ</t>
    </rPh>
    <phoneticPr fontId="8"/>
  </si>
  <si>
    <t>（Ａ）</t>
    <phoneticPr fontId="8"/>
  </si>
  <si>
    <t>（Ｂ）</t>
    <phoneticPr fontId="8"/>
  </si>
  <si>
    <t>(１-(Ｂ÷Ａ))×100</t>
    <phoneticPr fontId="8"/>
  </si>
  <si>
    <t>ａ</t>
    <phoneticPr fontId="8"/>
  </si>
  <si>
    <t>kg</t>
    <phoneticPr fontId="8"/>
  </si>
  <si>
    <t>kg/10a</t>
    <phoneticPr fontId="8"/>
  </si>
  <si>
    <t>％</t>
    <phoneticPr fontId="8"/>
  </si>
  <si>
    <t>a</t>
    <phoneticPr fontId="8"/>
  </si>
  <si>
    <t>合計</t>
    <rPh sb="0" eb="2">
      <t>ゴウケイ</t>
    </rPh>
    <phoneticPr fontId="8"/>
  </si>
  <si>
    <t>土壌
消毒</t>
    <rPh sb="0" eb="2">
      <t>ドジョウ</t>
    </rPh>
    <rPh sb="3" eb="5">
      <t>ショウドク</t>
    </rPh>
    <phoneticPr fontId="8"/>
  </si>
  <si>
    <t>受益
経営体</t>
    <rPh sb="0" eb="2">
      <t>ジュエキ</t>
    </rPh>
    <rPh sb="3" eb="6">
      <t>ケイエイタイ</t>
    </rPh>
    <phoneticPr fontId="8"/>
  </si>
  <si>
    <t>当年産</t>
    <rPh sb="0" eb="2">
      <t>トウネン</t>
    </rPh>
    <rPh sb="2" eb="3">
      <t>サン</t>
    </rPh>
    <phoneticPr fontId="8"/>
  </si>
  <si>
    <t>次年産</t>
    <rPh sb="0" eb="2">
      <t>ジネン</t>
    </rPh>
    <rPh sb="2" eb="3">
      <t>サン</t>
    </rPh>
    <phoneticPr fontId="8"/>
  </si>
  <si>
    <t>かんしょ作付面積：</t>
    <rPh sb="4" eb="6">
      <t>サクツケ</t>
    </rPh>
    <rPh sb="6" eb="8">
      <t>メンセキ</t>
    </rPh>
    <phoneticPr fontId="8"/>
  </si>
  <si>
    <t>ha</t>
    <phoneticPr fontId="8"/>
  </si>
  <si>
    <t>サツマイモ基腐病等発生ほ場面積：</t>
    <rPh sb="5" eb="6">
      <t>モト</t>
    </rPh>
    <rPh sb="6" eb="7">
      <t>クサ</t>
    </rPh>
    <rPh sb="7" eb="8">
      <t>ビョウ</t>
    </rPh>
    <rPh sb="8" eb="9">
      <t>トウ</t>
    </rPh>
    <rPh sb="9" eb="11">
      <t>ハッセイ</t>
    </rPh>
    <rPh sb="12" eb="13">
      <t>ジョウ</t>
    </rPh>
    <rPh sb="13" eb="15">
      <t>メンセキ</t>
    </rPh>
    <phoneticPr fontId="8"/>
  </si>
  <si>
    <t>うち収量３割以上減ほ場面積：</t>
    <rPh sb="2" eb="4">
      <t>シュウリョウ</t>
    </rPh>
    <rPh sb="5" eb="6">
      <t>ワリ</t>
    </rPh>
    <rPh sb="6" eb="8">
      <t>イジョウ</t>
    </rPh>
    <rPh sb="8" eb="9">
      <t>ゲン</t>
    </rPh>
    <rPh sb="10" eb="11">
      <t>ジョウ</t>
    </rPh>
    <rPh sb="11" eb="13">
      <t>メンセキ</t>
    </rPh>
    <phoneticPr fontId="8"/>
  </si>
  <si>
    <t>うち青果用：</t>
    <rPh sb="2" eb="5">
      <t>セイカヨウ</t>
    </rPh>
    <phoneticPr fontId="8"/>
  </si>
  <si>
    <t>うち焼酎用：</t>
    <rPh sb="2" eb="4">
      <t>ショウチュウ</t>
    </rPh>
    <rPh sb="4" eb="5">
      <t>ヨウ</t>
    </rPh>
    <phoneticPr fontId="8"/>
  </si>
  <si>
    <t>うちでん粉原料用：</t>
    <rPh sb="4" eb="5">
      <t>プン</t>
    </rPh>
    <rPh sb="5" eb="7">
      <t>ゲンリョウ</t>
    </rPh>
    <rPh sb="7" eb="8">
      <t>ヨウ</t>
    </rPh>
    <phoneticPr fontId="8"/>
  </si>
  <si>
    <t>第２　実施地区における現状</t>
    <rPh sb="0" eb="1">
      <t>ダイ</t>
    </rPh>
    <rPh sb="3" eb="5">
      <t>ジッシ</t>
    </rPh>
    <rPh sb="5" eb="7">
      <t>チク</t>
    </rPh>
    <rPh sb="11" eb="13">
      <t>ゲンジョウ</t>
    </rPh>
    <phoneticPr fontId="3"/>
  </si>
  <si>
    <t>継続栽培の取組</t>
    <rPh sb="0" eb="4">
      <t>ケイゾクサイバイ</t>
    </rPh>
    <rPh sb="5" eb="7">
      <t>トリクミ</t>
    </rPh>
    <phoneticPr fontId="3"/>
  </si>
  <si>
    <t>「備考」の欄については、課税売上高が1千万円以上の者には○を記入すること。</t>
    <rPh sb="1" eb="3">
      <t>ビコウ</t>
    </rPh>
    <rPh sb="5" eb="6">
      <t>ラン</t>
    </rPh>
    <rPh sb="12" eb="14">
      <t>カゼイ</t>
    </rPh>
    <rPh sb="14" eb="16">
      <t>ウリアゲ</t>
    </rPh>
    <rPh sb="16" eb="17">
      <t>ダカ</t>
    </rPh>
    <rPh sb="19" eb="20">
      <t>セン</t>
    </rPh>
    <rPh sb="20" eb="22">
      <t>マンエン</t>
    </rPh>
    <rPh sb="22" eb="24">
      <t>イジョウ</t>
    </rPh>
    <rPh sb="25" eb="26">
      <t>シャ</t>
    </rPh>
    <rPh sb="30" eb="32">
      <t>キニュウ</t>
    </rPh>
    <phoneticPr fontId="8"/>
  </si>
  <si>
    <t>第11　受益農家一覧</t>
    <rPh sb="0" eb="1">
      <t>ダイ</t>
    </rPh>
    <rPh sb="4" eb="6">
      <t>ジュエキ</t>
    </rPh>
    <rPh sb="6" eb="8">
      <t>ノウカ</t>
    </rPh>
    <rPh sb="8" eb="10">
      <t>イチラン</t>
    </rPh>
    <phoneticPr fontId="8"/>
  </si>
  <si>
    <t>受益経営体</t>
    <rPh sb="0" eb="2">
      <t>ジュエキ</t>
    </rPh>
    <rPh sb="2" eb="5">
      <t>ケイエイタイ</t>
    </rPh>
    <phoneticPr fontId="8"/>
  </si>
  <si>
    <t>対策</t>
    <rPh sb="0" eb="2">
      <t>タイサク</t>
    </rPh>
    <phoneticPr fontId="8"/>
  </si>
  <si>
    <t>早期栽培の推進</t>
    <rPh sb="0" eb="2">
      <t>ソウキ</t>
    </rPh>
    <rPh sb="2" eb="4">
      <t>サイバイ</t>
    </rPh>
    <rPh sb="5" eb="7">
      <t>スイシン</t>
    </rPh>
    <phoneticPr fontId="8"/>
  </si>
  <si>
    <t>「収入保険の加入状況」の欄については、加入済みの場合は○を記入すること。</t>
    <rPh sb="1" eb="3">
      <t>シュウニュウ</t>
    </rPh>
    <rPh sb="3" eb="5">
      <t>ホケン</t>
    </rPh>
    <rPh sb="6" eb="8">
      <t>カニュウ</t>
    </rPh>
    <rPh sb="8" eb="10">
      <t>ジョウキョウ</t>
    </rPh>
    <rPh sb="12" eb="13">
      <t>ラン</t>
    </rPh>
    <rPh sb="19" eb="21">
      <t>カニュウ</t>
    </rPh>
    <rPh sb="21" eb="22">
      <t>ズ</t>
    </rPh>
    <rPh sb="24" eb="26">
      <t>バアイ</t>
    </rPh>
    <rPh sb="29" eb="31">
      <t>キニュウ</t>
    </rPh>
    <phoneticPr fontId="8"/>
  </si>
  <si>
    <t>農家数が10人を超える場合は、適宜欄を追加して記入すること。</t>
    <rPh sb="0" eb="2">
      <t>ノウカ</t>
    </rPh>
    <rPh sb="2" eb="3">
      <t>スウ</t>
    </rPh>
    <rPh sb="6" eb="7">
      <t>ニン</t>
    </rPh>
    <rPh sb="8" eb="9">
      <t>コ</t>
    </rPh>
    <rPh sb="11" eb="13">
      <t>バアイ</t>
    </rPh>
    <rPh sb="15" eb="17">
      <t>テキギ</t>
    </rPh>
    <rPh sb="17" eb="18">
      <t>ラン</t>
    </rPh>
    <rPh sb="19" eb="21">
      <t>ツイカ</t>
    </rPh>
    <rPh sb="23" eb="25">
      <t>キニュウ</t>
    </rPh>
    <phoneticPr fontId="8"/>
  </si>
  <si>
    <t>１　被害が著しいほ場を対象とした取組</t>
    <rPh sb="2" eb="4">
      <t>ヒガイ</t>
    </rPh>
    <phoneticPr fontId="8"/>
  </si>
  <si>
    <t>２　継続栽培の取組</t>
    <rPh sb="2" eb="4">
      <t>ケイゾク</t>
    </rPh>
    <rPh sb="4" eb="6">
      <t>サイバイ</t>
    </rPh>
    <rPh sb="7" eb="9">
      <t>トリクミ</t>
    </rPh>
    <phoneticPr fontId="8"/>
  </si>
  <si>
    <t>市町村・地区名：　○○市○○地区</t>
    <rPh sb="0" eb="3">
      <t>シチョウソン</t>
    </rPh>
    <rPh sb="4" eb="7">
      <t>チクメイ</t>
    </rPh>
    <rPh sb="11" eb="12">
      <t>シ</t>
    </rPh>
    <rPh sb="14" eb="16">
      <t>チク</t>
    </rPh>
    <phoneticPr fontId="3"/>
  </si>
  <si>
    <t>次期作への対応</t>
    <phoneticPr fontId="3"/>
  </si>
  <si>
    <t>早期栽培の推進</t>
    <rPh sb="0" eb="2">
      <t>ソウキ</t>
    </rPh>
    <rPh sb="2" eb="4">
      <t>サイバイ</t>
    </rPh>
    <rPh sb="5" eb="7">
      <t>スイシン</t>
    </rPh>
    <phoneticPr fontId="3"/>
  </si>
  <si>
    <t>他作物
への転換</t>
    <rPh sb="0" eb="3">
      <t>タサクモツ</t>
    </rPh>
    <rPh sb="6" eb="8">
      <t>テンカン</t>
    </rPh>
    <phoneticPr fontId="8"/>
  </si>
  <si>
    <t>サツマイモ基腐病の被害がなかった直近の年産</t>
    <rPh sb="5" eb="7">
      <t>モトクサ</t>
    </rPh>
    <rPh sb="7" eb="8">
      <t>ビョウ</t>
    </rPh>
    <rPh sb="9" eb="11">
      <t>ヒガイ</t>
    </rPh>
    <rPh sb="16" eb="18">
      <t>チョッキン</t>
    </rPh>
    <rPh sb="19" eb="21">
      <t>ネンサン</t>
    </rPh>
    <phoneticPr fontId="8"/>
  </si>
  <si>
    <t>総作付面積</t>
    <rPh sb="0" eb="1">
      <t>ソウ</t>
    </rPh>
    <rPh sb="1" eb="3">
      <t>サクツケ</t>
    </rPh>
    <rPh sb="3" eb="5">
      <t>メンセキ</t>
    </rPh>
    <phoneticPr fontId="8"/>
  </si>
  <si>
    <t>ほ場の残渣処理</t>
    <rPh sb="1" eb="2">
      <t>ジョウ</t>
    </rPh>
    <rPh sb="3" eb="5">
      <t>ザンサ</t>
    </rPh>
    <rPh sb="5" eb="7">
      <t>ショリ</t>
    </rPh>
    <phoneticPr fontId="8"/>
  </si>
  <si>
    <t>ウイルスフリー苗及び健全な種いもの利用</t>
    <rPh sb="7" eb="8">
      <t>ナエ</t>
    </rPh>
    <rPh sb="8" eb="9">
      <t>オヨ</t>
    </rPh>
    <rPh sb="10" eb="12">
      <t>ケンゼン</t>
    </rPh>
    <rPh sb="13" eb="14">
      <t>タネ</t>
    </rPh>
    <rPh sb="17" eb="19">
      <t>リヨウ</t>
    </rPh>
    <phoneticPr fontId="8"/>
  </si>
  <si>
    <t>苗及び苗床の消毒</t>
    <rPh sb="0" eb="1">
      <t>ナエ</t>
    </rPh>
    <rPh sb="1" eb="2">
      <t>オヨ</t>
    </rPh>
    <rPh sb="3" eb="5">
      <t>ナエドコ</t>
    </rPh>
    <rPh sb="6" eb="8">
      <t>ショウドク</t>
    </rPh>
    <phoneticPr fontId="8"/>
  </si>
  <si>
    <t>種いも及び苗の罹病検査</t>
    <rPh sb="0" eb="1">
      <t>タネ</t>
    </rPh>
    <rPh sb="3" eb="4">
      <t>オヨ</t>
    </rPh>
    <rPh sb="5" eb="6">
      <t>ナエ</t>
    </rPh>
    <rPh sb="7" eb="9">
      <t>リビョウ</t>
    </rPh>
    <rPh sb="9" eb="11">
      <t>ケンサ</t>
    </rPh>
    <phoneticPr fontId="8"/>
  </si>
  <si>
    <t>うち３割以上の減収ほ場</t>
    <rPh sb="3" eb="4">
      <t>ワリ</t>
    </rPh>
    <rPh sb="4" eb="6">
      <t>イジョウ</t>
    </rPh>
    <rPh sb="7" eb="9">
      <t>ゲンシュウ</t>
    </rPh>
    <rPh sb="10" eb="11">
      <t>ジョウ</t>
    </rPh>
    <phoneticPr fontId="8"/>
  </si>
  <si>
    <t>うち３割未満の減収ほ場</t>
    <rPh sb="3" eb="4">
      <t>ワリ</t>
    </rPh>
    <rPh sb="4" eb="6">
      <t>ミマン</t>
    </rPh>
    <rPh sb="7" eb="9">
      <t>ゲンシュウ</t>
    </rPh>
    <rPh sb="10" eb="11">
      <t>ジョウ</t>
    </rPh>
    <phoneticPr fontId="8"/>
  </si>
  <si>
    <t>ウイルスフリー苗及び健全な種いもの利用</t>
    <rPh sb="7" eb="8">
      <t>ナエ</t>
    </rPh>
    <rPh sb="8" eb="9">
      <t>オヨ</t>
    </rPh>
    <rPh sb="10" eb="12">
      <t>ケンゼン</t>
    </rPh>
    <rPh sb="13" eb="14">
      <t>タネ</t>
    </rPh>
    <rPh sb="17" eb="19">
      <t>リヨウ</t>
    </rPh>
    <phoneticPr fontId="3"/>
  </si>
  <si>
    <t>土壌消毒に使用する被覆資材</t>
    <rPh sb="0" eb="2">
      <t>ドジョウ</t>
    </rPh>
    <rPh sb="2" eb="4">
      <t>ショウドク</t>
    </rPh>
    <rPh sb="5" eb="7">
      <t>シヨウ</t>
    </rPh>
    <rPh sb="9" eb="11">
      <t>ヒフク</t>
    </rPh>
    <rPh sb="11" eb="13">
      <t>シザイ</t>
    </rPh>
    <phoneticPr fontId="3"/>
  </si>
  <si>
    <t>第３　事業計画総括表</t>
    <rPh sb="0" eb="1">
      <t>ダイ</t>
    </rPh>
    <rPh sb="3" eb="5">
      <t>ジギョウ</t>
    </rPh>
    <rPh sb="5" eb="7">
      <t>ケイカク</t>
    </rPh>
    <rPh sb="7" eb="9">
      <t>ソウカツ</t>
    </rPh>
    <rPh sb="9" eb="10">
      <t>ヒョウ</t>
    </rPh>
    <phoneticPr fontId="3"/>
  </si>
  <si>
    <t>（○年度）</t>
    <rPh sb="2" eb="4">
      <t>ネンド</t>
    </rPh>
    <phoneticPr fontId="3"/>
  </si>
  <si>
    <t>第４　事業の成果目標</t>
    <rPh sb="0" eb="1">
      <t>ダイ</t>
    </rPh>
    <rPh sb="3" eb="5">
      <t>ジギョウ</t>
    </rPh>
    <rPh sb="6" eb="8">
      <t>セイカ</t>
    </rPh>
    <rPh sb="8" eb="10">
      <t>モクヒョウ</t>
    </rPh>
    <phoneticPr fontId="3"/>
  </si>
  <si>
    <t>第５　事業実施主体</t>
    <rPh sb="0" eb="1">
      <t>ダイ</t>
    </rPh>
    <rPh sb="3" eb="5">
      <t>ジギョウ</t>
    </rPh>
    <rPh sb="5" eb="7">
      <t>ジッシ</t>
    </rPh>
    <rPh sb="7" eb="9">
      <t>シュタイ</t>
    </rPh>
    <phoneticPr fontId="3"/>
  </si>
  <si>
    <t>第６　事業全体の実施スケジュール</t>
    <rPh sb="0" eb="1">
      <t>ダイ</t>
    </rPh>
    <rPh sb="3" eb="5">
      <t>ジギョウ</t>
    </rPh>
    <rPh sb="5" eb="7">
      <t>ゼンタイ</t>
    </rPh>
    <rPh sb="8" eb="10">
      <t>ジッシ</t>
    </rPh>
    <phoneticPr fontId="3"/>
  </si>
  <si>
    <t>第７　事業内容及び事業費等</t>
    <rPh sb="0" eb="1">
      <t>ダイ</t>
    </rPh>
    <rPh sb="3" eb="5">
      <t>ジギョウ</t>
    </rPh>
    <rPh sb="5" eb="7">
      <t>ナイヨウ</t>
    </rPh>
    <rPh sb="7" eb="8">
      <t>オヨ</t>
    </rPh>
    <rPh sb="9" eb="12">
      <t>ジギョウヒ</t>
    </rPh>
    <rPh sb="12" eb="13">
      <t>トウ</t>
    </rPh>
    <phoneticPr fontId="3"/>
  </si>
  <si>
    <t>第８　経費の配分及び負担区分</t>
    <rPh sb="0" eb="1">
      <t>ダイ</t>
    </rPh>
    <rPh sb="3" eb="5">
      <t>ケイヒ</t>
    </rPh>
    <rPh sb="6" eb="8">
      <t>ハイブン</t>
    </rPh>
    <rPh sb="8" eb="9">
      <t>オヨ</t>
    </rPh>
    <rPh sb="10" eb="12">
      <t>フタン</t>
    </rPh>
    <rPh sb="12" eb="14">
      <t>クブン</t>
    </rPh>
    <phoneticPr fontId="3"/>
  </si>
  <si>
    <t>第10　添付書類（添付しない書類名は削除すること。）</t>
    <rPh sb="0" eb="1">
      <t>ダイ</t>
    </rPh>
    <rPh sb="4" eb="6">
      <t>テンプ</t>
    </rPh>
    <rPh sb="6" eb="8">
      <t>ショルイ</t>
    </rPh>
    <rPh sb="9" eb="11">
      <t>テンプ</t>
    </rPh>
    <rPh sb="14" eb="16">
      <t>ショルイ</t>
    </rPh>
    <rPh sb="16" eb="17">
      <t>メイ</t>
    </rPh>
    <rPh sb="18" eb="20">
      <t>サクジョ</t>
    </rPh>
    <phoneticPr fontId="3"/>
  </si>
  <si>
    <t>「目標」の欄については、実施要領別記３の第４の１に掲げる目標を記入すること。</t>
    <phoneticPr fontId="3"/>
  </si>
  <si>
    <t>「事業内容」の欄については、実施要領別記３の第３の１により基金管理団体が事業計画に定める事業内容を記入すること。</t>
    <phoneticPr fontId="3"/>
  </si>
  <si>
    <t>被害が著しいほ場を対象とした取組</t>
    <phoneticPr fontId="3"/>
  </si>
  <si>
    <t>対象地域で被害が発生したほ場を有する経営体を対象とした取組</t>
    <rPh sb="0" eb="2">
      <t>タイショウ</t>
    </rPh>
    <rPh sb="2" eb="4">
      <t>チイキ</t>
    </rPh>
    <rPh sb="5" eb="7">
      <t>ヒガイ</t>
    </rPh>
    <rPh sb="8" eb="10">
      <t>ハッセイ</t>
    </rPh>
    <rPh sb="13" eb="14">
      <t>ジョウ</t>
    </rPh>
    <rPh sb="15" eb="16">
      <t>ユウ</t>
    </rPh>
    <rPh sb="18" eb="20">
      <t>ケイエイ</t>
    </rPh>
    <rPh sb="20" eb="21">
      <t>カラダ</t>
    </rPh>
    <rPh sb="22" eb="24">
      <t>タイショウ</t>
    </rPh>
    <rPh sb="27" eb="29">
      <t>トリクミ</t>
    </rPh>
    <phoneticPr fontId="3"/>
  </si>
  <si>
    <t>予防・治療薬剤の購入及び散布</t>
    <phoneticPr fontId="3"/>
  </si>
  <si>
    <t>別記様式第３号別添３－２ （別記３の第２の事業を実施する場合）</t>
    <rPh sb="0" eb="2">
      <t>ベッキ</t>
    </rPh>
    <rPh sb="2" eb="4">
      <t>ヨウシキ</t>
    </rPh>
    <rPh sb="4" eb="5">
      <t>ダイ</t>
    </rPh>
    <rPh sb="6" eb="7">
      <t>ゴウ</t>
    </rPh>
    <rPh sb="7" eb="9">
      <t>ベッテン</t>
    </rPh>
    <phoneticPr fontId="3"/>
  </si>
  <si>
    <t>実施要領第２の１の（３）の取組内容の中から記載すること。</t>
    <rPh sb="0" eb="2">
      <t>ジッシ</t>
    </rPh>
    <rPh sb="2" eb="4">
      <t>ヨウリョウ</t>
    </rPh>
    <rPh sb="4" eb="5">
      <t>ダイ</t>
    </rPh>
    <rPh sb="13" eb="15">
      <t>トリクミ</t>
    </rPh>
    <rPh sb="15" eb="17">
      <t>ナイヨウ</t>
    </rPh>
    <rPh sb="18" eb="19">
      <t>ナカ</t>
    </rPh>
    <rPh sb="21" eb="23">
      <t>キサイ</t>
    </rPh>
    <phoneticPr fontId="3"/>
  </si>
  <si>
    <t>堆肥の散布</t>
    <rPh sb="0" eb="2">
      <t>タイヒ</t>
    </rPh>
    <rPh sb="3" eb="5">
      <t>サンプ</t>
    </rPh>
    <phoneticPr fontId="3"/>
  </si>
  <si>
    <t>収入保険の加入状況</t>
    <phoneticPr fontId="3"/>
  </si>
  <si>
    <t>薬剤散布</t>
    <rPh sb="0" eb="2">
      <t>ヤクザイ</t>
    </rPh>
    <rPh sb="2" eb="4">
      <t>サンプ</t>
    </rPh>
    <phoneticPr fontId="3"/>
  </si>
  <si>
    <t>排水対策
（枕畝の廃止）</t>
    <rPh sb="0" eb="2">
      <t>ハイスイ</t>
    </rPh>
    <rPh sb="2" eb="4">
      <t>タイサク</t>
    </rPh>
    <rPh sb="6" eb="7">
      <t>マクラ</t>
    </rPh>
    <rPh sb="7" eb="8">
      <t>ウネ</t>
    </rPh>
    <rPh sb="9" eb="11">
      <t>ハイシ</t>
    </rPh>
    <phoneticPr fontId="3"/>
  </si>
  <si>
    <t>（３）その他農産局長が必要と認める資料</t>
    <rPh sb="5" eb="6">
      <t>タ</t>
    </rPh>
    <rPh sb="6" eb="10">
      <t>ノウサンキョクチョウ</t>
    </rPh>
    <rPh sb="10" eb="11">
      <t>キョクチョウ</t>
    </rPh>
    <rPh sb="11" eb="13">
      <t>ヒツヨウ</t>
    </rPh>
    <rPh sb="14" eb="15">
      <t>ミト</t>
    </rPh>
    <rPh sb="17" eb="19">
      <t>シリョウ</t>
    </rPh>
    <phoneticPr fontId="3"/>
  </si>
  <si>
    <t>「対策」の欄については、取り組む対策に○を記入すること。なお、排水対策（枕畝の廃止）は必ず実施すること。</t>
    <rPh sb="1" eb="3">
      <t>タイサク</t>
    </rPh>
    <rPh sb="5" eb="6">
      <t>ラン</t>
    </rPh>
    <rPh sb="12" eb="13">
      <t>ト</t>
    </rPh>
    <rPh sb="14" eb="15">
      <t>ク</t>
    </rPh>
    <rPh sb="16" eb="18">
      <t>タイサク</t>
    </rPh>
    <rPh sb="21" eb="23">
      <t>キニュウ</t>
    </rPh>
    <rPh sb="31" eb="33">
      <t>ハイスイ</t>
    </rPh>
    <rPh sb="33" eb="35">
      <t>タイサク</t>
    </rPh>
    <rPh sb="36" eb="37">
      <t>マクラ</t>
    </rPh>
    <rPh sb="37" eb="38">
      <t>ウネ</t>
    </rPh>
    <rPh sb="39" eb="41">
      <t>ハイシ</t>
    </rPh>
    <rPh sb="43" eb="44">
      <t>カナラ</t>
    </rPh>
    <rPh sb="45" eb="47">
      <t>ジッシ</t>
    </rPh>
    <phoneticPr fontId="8"/>
  </si>
  <si>
    <t>○年産の農業者の出荷量及び栽培面積実績により検証。</t>
    <rPh sb="1" eb="3">
      <t>ネンサン</t>
    </rPh>
    <rPh sb="4" eb="7">
      <t>ノウギョウシャ</t>
    </rPh>
    <rPh sb="8" eb="10">
      <t>シュッカ</t>
    </rPh>
    <rPh sb="10" eb="11">
      <t>リョウ</t>
    </rPh>
    <rPh sb="11" eb="12">
      <t>オヨ</t>
    </rPh>
    <rPh sb="13" eb="15">
      <t>サイバイ</t>
    </rPh>
    <rPh sb="15" eb="17">
      <t>メンセキ</t>
    </rPh>
    <rPh sb="17" eb="19">
      <t>ジッセキ</t>
    </rPh>
    <rPh sb="22" eb="24">
      <t>ケンショウ</t>
    </rPh>
    <phoneticPr fontId="3"/>
  </si>
  <si>
    <t>第９　収支予算</t>
    <rPh sb="0" eb="1">
      <t>ダイ</t>
    </rPh>
    <rPh sb="3" eb="5">
      <t>シュウシ</t>
    </rPh>
    <rPh sb="5" eb="7">
      <t>ヨサン</t>
    </rPh>
    <phoneticPr fontId="3"/>
  </si>
  <si>
    <t>令和3年産</t>
    <rPh sb="0" eb="2">
      <t>レイワ</t>
    </rPh>
    <rPh sb="3" eb="4">
      <t>ネン</t>
    </rPh>
    <rPh sb="4" eb="5">
      <t>サン</t>
    </rPh>
    <phoneticPr fontId="8"/>
  </si>
  <si>
    <t>（取組例）
〇対象地域で被害が発生したほ場を有する経営体を対象とした取組のうち次期作への対策
・予防・治療薬剤の購入費（○ha）
・予防・値調薬剤の散布委託費（○ha）</t>
    <rPh sb="1" eb="3">
      <t>トリクミ</t>
    </rPh>
    <rPh sb="3" eb="4">
      <t>レイ</t>
    </rPh>
    <rPh sb="7" eb="9">
      <t>タイショウ</t>
    </rPh>
    <rPh sb="9" eb="11">
      <t>チイキ</t>
    </rPh>
    <rPh sb="12" eb="14">
      <t>ヒガイ</t>
    </rPh>
    <rPh sb="15" eb="17">
      <t>ハッセイ</t>
    </rPh>
    <rPh sb="20" eb="21">
      <t>ジョウ</t>
    </rPh>
    <rPh sb="22" eb="23">
      <t>ユウ</t>
    </rPh>
    <rPh sb="25" eb="28">
      <t>ケイエイタイ</t>
    </rPh>
    <rPh sb="29" eb="31">
      <t>タイショウ</t>
    </rPh>
    <rPh sb="34" eb="36">
      <t>トリクミ</t>
    </rPh>
    <rPh sb="39" eb="42">
      <t>ジキサク</t>
    </rPh>
    <rPh sb="44" eb="46">
      <t>タイサク</t>
    </rPh>
    <rPh sb="48" eb="50">
      <t>ヨボウ</t>
    </rPh>
    <rPh sb="51" eb="53">
      <t>チリョウ</t>
    </rPh>
    <rPh sb="53" eb="55">
      <t>ヤクザイ</t>
    </rPh>
    <rPh sb="56" eb="59">
      <t>コウニュウヒ</t>
    </rPh>
    <rPh sb="66" eb="68">
      <t>ヨボウ</t>
    </rPh>
    <rPh sb="69" eb="70">
      <t>アタイ</t>
    </rPh>
    <rPh sb="70" eb="71">
      <t>チョウ</t>
    </rPh>
    <rPh sb="71" eb="73">
      <t>ヤクザイ</t>
    </rPh>
    <rPh sb="74" eb="76">
      <t>サンプ</t>
    </rPh>
    <rPh sb="76" eb="78">
      <t>イタク</t>
    </rPh>
    <rPh sb="78" eb="79">
      <t>ヒ</t>
    </rPh>
    <phoneticPr fontId="3"/>
  </si>
  <si>
    <t>（単位：円）</t>
    <rPh sb="1" eb="3">
      <t>タンイ</t>
    </rPh>
    <rPh sb="4" eb="5">
      <t>エン</t>
    </rPh>
    <phoneticPr fontId="3"/>
  </si>
  <si>
    <t>○kg/10a又は％</t>
    <rPh sb="7" eb="8">
      <t>マタ</t>
    </rPh>
    <phoneticPr fontId="3"/>
  </si>
  <si>
    <t>対象
作物名</t>
    <rPh sb="0" eb="2">
      <t>タイショウ</t>
    </rPh>
    <rPh sb="3" eb="5">
      <t>サクモツ</t>
    </rPh>
    <rPh sb="5" eb="6">
      <t>メイ</t>
    </rPh>
    <phoneticPr fontId="3"/>
  </si>
  <si>
    <t>〇〇
（〇〇地区）</t>
    <rPh sb="6" eb="8">
      <t>チク</t>
    </rPh>
    <phoneticPr fontId="3"/>
  </si>
  <si>
    <t>鹿児島県〇〇</t>
    <rPh sb="0" eb="4">
      <t>カゴシマケン</t>
    </rPh>
    <phoneticPr fontId="3"/>
  </si>
  <si>
    <t>完了
予定日</t>
    <rPh sb="0" eb="2">
      <t>カンリョウ</t>
    </rPh>
    <rPh sb="3" eb="6">
      <t>ヨテイビ</t>
    </rPh>
    <phoneticPr fontId="3"/>
  </si>
  <si>
    <t>○％増加又は○ポイント減少</t>
    <rPh sb="2" eb="4">
      <t>ゾウカ</t>
    </rPh>
    <rPh sb="4" eb="5">
      <t>マタ</t>
    </rPh>
    <rPh sb="11" eb="13">
      <t>ゲンショウ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</si>
</sst>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t"/>
    <numFmt numFmtId="177" formatCode="#,##0.0;[Red]\-#,##0.0"/>
    <numFmt numFmtId="178" formatCode="#,###&quot;kg/10a&quot;"/>
    <numFmt numFmtId="180" formatCode="#,###&quot;％&quot;"/>
    <numFmt numFmtId="182" formatCode="#,###&quot;ﾎﾟｲﾝﾄ&quot;"/>
  </numFmts>
  <fonts count="24">
    <font>
      <sz val="11"/>
      <name val="ＭＳ 明朝"/>
      <family val="1"/>
      <charset val="128"/>
    </font>
    <font>
      <sz val="11"/>
      <color theme="1"/>
      <name val="ＭＳ Ｐゴシック"/>
      <family val="2"/>
      <charset val="128"/>
      <scheme val="minor"/>
    </font>
    <font>
      <sz val="11"/>
      <name val="ＭＳ ゴシック"/>
      <family val="3"/>
      <charset val="128"/>
    </font>
    <font>
      <sz val="6"/>
      <name val="ＭＳ 明朝"/>
      <family val="1"/>
      <charset val="128"/>
    </font>
    <font>
      <sz val="11"/>
      <name val="ＭＳ 明朝"/>
      <family val="1"/>
      <charset val="128"/>
    </font>
    <font>
      <sz val="11"/>
      <color theme="1"/>
      <name val="ＭＳ Ｐゴシック"/>
      <family val="3"/>
      <charset val="128"/>
      <scheme val="minor"/>
    </font>
    <font>
      <sz val="6"/>
      <name val="ＭＳ Ｐゴシック"/>
      <family val="3"/>
      <charset val="128"/>
    </font>
    <font>
      <sz val="14"/>
      <name val="ＭＳ 明朝"/>
      <family val="1"/>
      <charset val="128"/>
    </font>
    <font>
      <sz val="6"/>
      <name val="ＭＳ Ｐゴシック"/>
      <family val="2"/>
      <charset val="128"/>
      <scheme val="minor"/>
    </font>
    <font>
      <sz val="11"/>
      <color theme="1"/>
      <name val="ＭＳ ゴシック"/>
      <family val="3"/>
      <charset val="128"/>
    </font>
    <font>
      <sz val="11"/>
      <color theme="1"/>
      <name val="ＭＳ 明朝"/>
      <family val="1"/>
      <charset val="128"/>
    </font>
    <font>
      <sz val="20"/>
      <color theme="1"/>
      <name val="ＭＳ ゴシック"/>
      <family val="3"/>
      <charset val="128"/>
    </font>
    <font>
      <sz val="28"/>
      <color theme="1"/>
      <name val="ＭＳ ゴシック"/>
      <family val="3"/>
      <charset val="128"/>
    </font>
    <font>
      <sz val="22"/>
      <color theme="1"/>
      <name val="ＭＳ ゴシック"/>
      <family val="3"/>
      <charset val="128"/>
    </font>
    <font>
      <sz val="16"/>
      <color theme="1"/>
      <name val="ＭＳ ゴシック"/>
      <family val="3"/>
      <charset val="128"/>
    </font>
    <font>
      <sz val="10"/>
      <color theme="1"/>
      <name val="ＭＳ 明朝"/>
      <family val="1"/>
      <charset val="128"/>
    </font>
    <font>
      <u/>
      <sz val="10"/>
      <color theme="1"/>
      <name val="ＭＳ 明朝"/>
      <family val="1"/>
      <charset val="128"/>
    </font>
    <font>
      <sz val="12"/>
      <color theme="1"/>
      <name val="ＭＳ 明朝"/>
      <family val="1"/>
      <charset val="128"/>
    </font>
    <font>
      <sz val="8"/>
      <color theme="1"/>
      <name val="ＭＳ 明朝"/>
      <family val="1"/>
      <charset val="128"/>
    </font>
    <font>
      <sz val="9"/>
      <color theme="1"/>
      <name val="ＭＳ 明朝"/>
      <family val="1"/>
      <charset val="128"/>
    </font>
    <font>
      <sz val="10.5"/>
      <color theme="1"/>
      <name val="ＭＳ 明朝"/>
      <family val="1"/>
      <charset val="128"/>
    </font>
    <font>
      <sz val="11"/>
      <color rgb="FFFF0000"/>
      <name val="ＭＳ 明朝"/>
      <family val="1"/>
      <charset val="128"/>
    </font>
    <font>
      <sz val="10"/>
      <color rgb="FFFF0000"/>
      <name val="ＭＳ 明朝"/>
      <family val="1"/>
      <charset val="128"/>
    </font>
    <font>
      <sz val="1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2">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0" fontId="7" fillId="0" borderId="0"/>
    <xf numFmtId="0" fontId="1" fillId="0" borderId="0">
      <alignment vertical="center"/>
    </xf>
    <xf numFmtId="38" fontId="1" fillId="0" borderId="0" applyFont="0" applyFill="0" applyBorder="0" applyAlignment="0" applyProtection="0">
      <alignment vertical="center"/>
    </xf>
    <xf numFmtId="0" fontId="4" fillId="0" borderId="0">
      <alignment vertical="center"/>
    </xf>
    <xf numFmtId="0" fontId="5" fillId="0" borderId="0">
      <alignment vertical="center"/>
    </xf>
    <xf numFmtId="38" fontId="5" fillId="0" borderId="0" applyFont="0" applyFill="0" applyBorder="0" applyAlignment="0" applyProtection="0">
      <alignment vertical="center"/>
    </xf>
    <xf numFmtId="0" fontId="1"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545">
    <xf numFmtId="0" fontId="0" fillId="0" borderId="0" xfId="0">
      <alignment vertical="center"/>
    </xf>
    <xf numFmtId="0" fontId="2" fillId="2" borderId="0" xfId="0" applyFont="1" applyFill="1">
      <alignment vertical="center"/>
    </xf>
    <xf numFmtId="0" fontId="9" fillId="2" borderId="0" xfId="0" applyFont="1" applyFill="1">
      <alignment vertical="center"/>
    </xf>
    <xf numFmtId="0" fontId="10" fillId="0" borderId="0" xfId="0" applyFont="1">
      <alignment vertical="center"/>
    </xf>
    <xf numFmtId="0" fontId="9" fillId="2" borderId="1" xfId="0" applyFont="1" applyFill="1" applyBorder="1">
      <alignment vertical="center"/>
    </xf>
    <xf numFmtId="0" fontId="9" fillId="2" borderId="2" xfId="0" applyFont="1" applyFill="1" applyBorder="1">
      <alignment vertical="center"/>
    </xf>
    <xf numFmtId="0" fontId="9" fillId="2" borderId="3" xfId="0" applyFont="1" applyFill="1" applyBorder="1">
      <alignment vertical="center"/>
    </xf>
    <xf numFmtId="0" fontId="9" fillId="2" borderId="4" xfId="0" applyFont="1" applyFill="1" applyBorder="1">
      <alignment vertical="center"/>
    </xf>
    <xf numFmtId="0" fontId="9" fillId="2" borderId="0" xfId="0" applyFont="1" applyFill="1" applyBorder="1">
      <alignment vertical="center"/>
    </xf>
    <xf numFmtId="0" fontId="9" fillId="2" borderId="5" xfId="0" applyFont="1" applyFill="1" applyBorder="1">
      <alignment vertical="center"/>
    </xf>
    <xf numFmtId="0" fontId="10" fillId="0" borderId="0" xfId="0" applyFont="1" applyBorder="1">
      <alignment vertical="center"/>
    </xf>
    <xf numFmtId="0" fontId="9" fillId="2" borderId="0" xfId="0" applyFont="1" applyFill="1" applyAlignment="1">
      <alignment vertical="center"/>
    </xf>
    <xf numFmtId="0" fontId="9" fillId="2" borderId="6" xfId="0" applyFont="1" applyFill="1" applyBorder="1">
      <alignment vertical="center"/>
    </xf>
    <xf numFmtId="0" fontId="9" fillId="2" borderId="7" xfId="0" applyFont="1" applyFill="1" applyBorder="1">
      <alignment vertical="center"/>
    </xf>
    <xf numFmtId="0" fontId="9" fillId="2" borderId="8" xfId="0" applyFont="1" applyFill="1" applyBorder="1">
      <alignment vertical="center"/>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10" fillId="0" borderId="0" xfId="0" applyFont="1" applyFill="1" applyBorder="1" applyAlignment="1">
      <alignment horizontal="center" vertical="center"/>
    </xf>
    <xf numFmtId="0" fontId="10" fillId="0" borderId="0" xfId="4" applyFont="1">
      <alignment vertical="center"/>
    </xf>
    <xf numFmtId="0" fontId="15" fillId="0" borderId="1" xfId="4" applyFont="1" applyBorder="1">
      <alignment vertical="center"/>
    </xf>
    <xf numFmtId="0" fontId="15" fillId="0" borderId="2" xfId="4" applyFont="1" applyBorder="1">
      <alignment vertical="center"/>
    </xf>
    <xf numFmtId="0" fontId="16" fillId="0" borderId="2" xfId="4" applyFont="1" applyBorder="1">
      <alignment vertical="center"/>
    </xf>
    <xf numFmtId="0" fontId="16" fillId="0" borderId="16" xfId="4" applyFont="1" applyBorder="1">
      <alignment vertical="center"/>
    </xf>
    <xf numFmtId="0" fontId="15" fillId="0" borderId="18" xfId="4" applyFont="1" applyBorder="1">
      <alignment vertical="center"/>
    </xf>
    <xf numFmtId="0" fontId="15" fillId="0" borderId="16" xfId="4" applyFont="1" applyBorder="1">
      <alignment vertical="center"/>
    </xf>
    <xf numFmtId="0" fontId="15" fillId="0" borderId="3" xfId="4" applyFont="1" applyBorder="1">
      <alignment vertical="center"/>
    </xf>
    <xf numFmtId="0" fontId="15" fillId="0" borderId="6" xfId="4" applyFont="1" applyBorder="1">
      <alignment vertical="center"/>
    </xf>
    <xf numFmtId="0" fontId="15" fillId="0" borderId="4" xfId="4" applyFont="1" applyBorder="1">
      <alignment vertical="center"/>
    </xf>
    <xf numFmtId="0" fontId="15" fillId="0" borderId="0" xfId="4" applyFont="1">
      <alignment vertical="center"/>
    </xf>
    <xf numFmtId="0" fontId="15" fillId="0" borderId="7" xfId="4" applyFont="1" applyBorder="1">
      <alignment vertical="center"/>
    </xf>
    <xf numFmtId="0" fontId="15" fillId="0" borderId="17" xfId="4" applyFont="1" applyBorder="1">
      <alignment vertical="center"/>
    </xf>
    <xf numFmtId="0" fontId="17" fillId="0" borderId="0" xfId="4" applyFont="1">
      <alignment vertical="center"/>
    </xf>
    <xf numFmtId="0" fontId="17" fillId="0" borderId="0" xfId="4" applyFont="1" applyBorder="1">
      <alignment vertical="center"/>
    </xf>
    <xf numFmtId="0" fontId="17" fillId="0" borderId="0" xfId="4" applyFont="1" applyBorder="1" applyAlignment="1">
      <alignment horizontal="right" vertical="center"/>
    </xf>
    <xf numFmtId="0" fontId="18" fillId="0" borderId="1" xfId="0" applyFont="1" applyBorder="1" applyAlignment="1">
      <alignment vertical="center"/>
    </xf>
    <xf numFmtId="0" fontId="18" fillId="0" borderId="2" xfId="0" applyFont="1" applyBorder="1" applyAlignment="1">
      <alignment vertical="center"/>
    </xf>
    <xf numFmtId="0" fontId="18" fillId="0" borderId="3" xfId="0" applyFont="1" applyBorder="1" applyAlignment="1">
      <alignment vertical="center"/>
    </xf>
    <xf numFmtId="0" fontId="18" fillId="0" borderId="11" xfId="0" applyFont="1" applyBorder="1" applyAlignment="1">
      <alignment vertical="center"/>
    </xf>
    <xf numFmtId="0" fontId="18" fillId="0" borderId="4" xfId="0" applyFont="1" applyBorder="1">
      <alignment vertical="center"/>
    </xf>
    <xf numFmtId="0" fontId="18" fillId="0" borderId="0" xfId="0" applyFont="1" applyBorder="1" applyAlignment="1">
      <alignment vertical="center" shrinkToFit="1"/>
    </xf>
    <xf numFmtId="0" fontId="18" fillId="0" borderId="4" xfId="0" applyFont="1" applyBorder="1" applyAlignment="1">
      <alignment vertical="center" shrinkToFit="1"/>
    </xf>
    <xf numFmtId="0" fontId="18" fillId="0" borderId="5" xfId="0" applyFont="1" applyBorder="1" applyAlignment="1">
      <alignment vertical="center" shrinkToFit="1"/>
    </xf>
    <xf numFmtId="0" fontId="18" fillId="0" borderId="7" xfId="0" applyFont="1" applyBorder="1">
      <alignment vertical="center"/>
    </xf>
    <xf numFmtId="0" fontId="18" fillId="0" borderId="6" xfId="0" applyFont="1" applyBorder="1" applyAlignment="1">
      <alignment vertical="center" shrinkToFit="1"/>
    </xf>
    <xf numFmtId="0" fontId="18" fillId="0" borderId="8" xfId="0" applyFont="1" applyBorder="1" applyAlignment="1">
      <alignment vertical="center" shrinkToFit="1"/>
    </xf>
    <xf numFmtId="0" fontId="18" fillId="0" borderId="7" xfId="0" applyFont="1" applyBorder="1" applyAlignment="1">
      <alignment vertical="center" shrinkToFit="1"/>
    </xf>
    <xf numFmtId="0" fontId="10" fillId="0" borderId="7" xfId="0" applyFont="1" applyBorder="1" applyAlignment="1">
      <alignment vertical="center"/>
    </xf>
    <xf numFmtId="0" fontId="10" fillId="0" borderId="8" xfId="0" applyFont="1" applyBorder="1" applyAlignment="1">
      <alignment vertical="center"/>
    </xf>
    <xf numFmtId="0" fontId="18" fillId="0" borderId="14" xfId="0" applyFont="1" applyBorder="1" applyAlignment="1">
      <alignment vertical="center"/>
    </xf>
    <xf numFmtId="0" fontId="10" fillId="0" borderId="18" xfId="0" applyFont="1" applyBorder="1" applyAlignment="1">
      <alignment vertical="center"/>
    </xf>
    <xf numFmtId="0" fontId="10" fillId="0" borderId="17" xfId="0" applyFont="1" applyBorder="1" applyAlignment="1">
      <alignment vertical="center"/>
    </xf>
    <xf numFmtId="0" fontId="15" fillId="0" borderId="0" xfId="0" applyFont="1">
      <alignment vertical="center"/>
    </xf>
    <xf numFmtId="0" fontId="18" fillId="0" borderId="0" xfId="0" applyFont="1" applyBorder="1">
      <alignment vertical="center"/>
    </xf>
    <xf numFmtId="0" fontId="15" fillId="0" borderId="0" xfId="0" applyFont="1" applyBorder="1" applyAlignment="1">
      <alignment vertical="center"/>
    </xf>
    <xf numFmtId="0" fontId="18" fillId="0" borderId="0" xfId="0" applyFont="1">
      <alignment vertical="center"/>
    </xf>
    <xf numFmtId="0" fontId="19" fillId="0" borderId="0" xfId="0" applyFont="1" applyBorder="1" applyAlignment="1">
      <alignment horizontal="center" vertical="center"/>
    </xf>
    <xf numFmtId="0" fontId="15" fillId="0" borderId="0" xfId="0" applyFont="1" applyBorder="1" applyAlignment="1">
      <alignment horizontal="center" vertical="center"/>
    </xf>
    <xf numFmtId="0" fontId="19" fillId="0" borderId="0" xfId="0" applyFont="1" applyBorder="1" applyAlignment="1">
      <alignment horizontal="left" vertical="center"/>
    </xf>
    <xf numFmtId="0" fontId="10" fillId="0" borderId="4" xfId="0" applyFont="1" applyBorder="1" applyAlignment="1">
      <alignment vertical="top"/>
    </xf>
    <xf numFmtId="0" fontId="10" fillId="0" borderId="0" xfId="0" applyFont="1" applyBorder="1" applyAlignment="1">
      <alignment vertical="top"/>
    </xf>
    <xf numFmtId="0" fontId="10" fillId="0" borderId="0" xfId="0" applyFont="1" applyBorder="1" applyAlignment="1">
      <alignment horizontal="center" vertical="top"/>
    </xf>
    <xf numFmtId="0" fontId="18" fillId="0" borderId="0" xfId="0" applyFont="1" applyFill="1" applyBorder="1" applyAlignment="1">
      <alignment vertical="center"/>
    </xf>
    <xf numFmtId="0" fontId="10" fillId="0" borderId="0" xfId="0" applyFont="1" applyFill="1" applyBorder="1" applyAlignment="1">
      <alignment vertical="center"/>
    </xf>
    <xf numFmtId="0" fontId="19" fillId="0" borderId="0" xfId="0" applyFont="1" applyFill="1" applyBorder="1" applyAlignment="1">
      <alignment vertical="center" wrapText="1"/>
    </xf>
    <xf numFmtId="0" fontId="15" fillId="0" borderId="0" xfId="0" applyFont="1" applyBorder="1" applyAlignment="1">
      <alignment horizontal="right" vertical="center"/>
    </xf>
    <xf numFmtId="0" fontId="19" fillId="0" borderId="16" xfId="0" applyFont="1" applyBorder="1" applyAlignment="1">
      <alignment vertical="center" wrapText="1"/>
    </xf>
    <xf numFmtId="0" fontId="19" fillId="0" borderId="17" xfId="0" applyFont="1" applyBorder="1" applyAlignment="1">
      <alignment vertical="center" wrapText="1"/>
    </xf>
    <xf numFmtId="0" fontId="18" fillId="0" borderId="0" xfId="0" applyFont="1" applyBorder="1" applyAlignment="1">
      <alignment horizontal="right" vertical="center"/>
    </xf>
    <xf numFmtId="0" fontId="18" fillId="0" borderId="0" xfId="0" applyFont="1" applyBorder="1" applyAlignment="1">
      <alignment vertical="center" wrapText="1"/>
    </xf>
    <xf numFmtId="0" fontId="10" fillId="0" borderId="1" xfId="0" applyFont="1" applyBorder="1">
      <alignment vertical="center"/>
    </xf>
    <xf numFmtId="0" fontId="10" fillId="0" borderId="2" xfId="0" applyFont="1" applyBorder="1">
      <alignment vertical="center"/>
    </xf>
    <xf numFmtId="0" fontId="10" fillId="0" borderId="2" xfId="0" applyFont="1" applyBorder="1" applyAlignment="1">
      <alignment horizontal="right" vertical="center"/>
    </xf>
    <xf numFmtId="0" fontId="10" fillId="0" borderId="4" xfId="0" applyFont="1" applyBorder="1" applyAlignment="1">
      <alignment vertical="center" wrapText="1"/>
    </xf>
    <xf numFmtId="0" fontId="10" fillId="0" borderId="0" xfId="0" applyFont="1" applyBorder="1" applyAlignment="1">
      <alignment vertical="center" shrinkToFit="1"/>
    </xf>
    <xf numFmtId="0" fontId="15" fillId="0" borderId="0" xfId="0" applyFont="1" applyAlignment="1">
      <alignment vertical="center" wrapText="1"/>
    </xf>
    <xf numFmtId="0" fontId="19" fillId="0" borderId="0" xfId="0" applyFont="1" applyAlignment="1">
      <alignment vertical="center" wrapText="1"/>
    </xf>
    <xf numFmtId="0" fontId="10" fillId="0" borderId="0" xfId="0" applyFont="1" applyBorder="1" applyAlignment="1">
      <alignment horizontal="right" vertical="center"/>
    </xf>
    <xf numFmtId="0" fontId="10" fillId="0" borderId="4" xfId="0" applyFont="1" applyBorder="1" applyAlignment="1">
      <alignment vertical="center" shrinkToFit="1"/>
    </xf>
    <xf numFmtId="0" fontId="19" fillId="0" borderId="2" xfId="0" applyFont="1" applyBorder="1" applyAlignment="1">
      <alignment vertical="center"/>
    </xf>
    <xf numFmtId="0" fontId="15" fillId="0" borderId="2" xfId="0" applyFont="1" applyBorder="1" applyAlignment="1">
      <alignment vertical="center" shrinkToFit="1"/>
    </xf>
    <xf numFmtId="0" fontId="10" fillId="0" borderId="0" xfId="6" applyFont="1">
      <alignment vertical="center"/>
    </xf>
    <xf numFmtId="0" fontId="15" fillId="0" borderId="0" xfId="6" applyFont="1">
      <alignment vertical="center"/>
    </xf>
    <xf numFmtId="0" fontId="20" fillId="0" borderId="1" xfId="4" applyFont="1" applyBorder="1">
      <alignment vertical="center"/>
    </xf>
    <xf numFmtId="0" fontId="20" fillId="0" borderId="2" xfId="4" applyFont="1" applyBorder="1">
      <alignment vertical="center"/>
    </xf>
    <xf numFmtId="0" fontId="20" fillId="0" borderId="3" xfId="4" applyFont="1" applyBorder="1">
      <alignment vertical="center"/>
    </xf>
    <xf numFmtId="0" fontId="20" fillId="0" borderId="3" xfId="4" applyFont="1" applyBorder="1" applyAlignment="1">
      <alignment horizontal="right" vertical="center"/>
    </xf>
    <xf numFmtId="0" fontId="20" fillId="0" borderId="2" xfId="4" applyFont="1" applyBorder="1" applyAlignment="1">
      <alignment horizontal="center" vertical="center" wrapText="1"/>
    </xf>
    <xf numFmtId="0" fontId="20" fillId="0" borderId="3" xfId="4" applyFont="1" applyBorder="1" applyAlignment="1">
      <alignment horizontal="center" vertical="center" wrapText="1"/>
    </xf>
    <xf numFmtId="0" fontId="20" fillId="0" borderId="3" xfId="4" applyFont="1" applyBorder="1" applyAlignment="1">
      <alignment horizontal="center" vertical="center"/>
    </xf>
    <xf numFmtId="38" fontId="20" fillId="0" borderId="7" xfId="5" applyFont="1" applyBorder="1" applyAlignment="1">
      <alignment vertical="center" wrapText="1"/>
    </xf>
    <xf numFmtId="38" fontId="20" fillId="0" borderId="6" xfId="5" applyFont="1" applyBorder="1" applyAlignment="1">
      <alignment vertical="center" wrapText="1"/>
    </xf>
    <xf numFmtId="38" fontId="20" fillId="0" borderId="8" xfId="5" applyFont="1" applyBorder="1" applyAlignment="1">
      <alignment vertical="center" wrapText="1"/>
    </xf>
    <xf numFmtId="177" fontId="20" fillId="0" borderId="7" xfId="5" applyNumberFormat="1" applyFont="1" applyBorder="1" applyAlignment="1">
      <alignment vertical="center"/>
    </xf>
    <xf numFmtId="177" fontId="20" fillId="0" borderId="6" xfId="5" applyNumberFormat="1" applyFont="1" applyBorder="1" applyAlignment="1">
      <alignment vertical="center"/>
    </xf>
    <xf numFmtId="177" fontId="20" fillId="0" borderId="8" xfId="5" applyNumberFormat="1" applyFont="1" applyBorder="1" applyAlignment="1">
      <alignment vertical="center"/>
    </xf>
    <xf numFmtId="0" fontId="20" fillId="0" borderId="6" xfId="4" applyFont="1" applyBorder="1" applyAlignment="1">
      <alignment vertical="center"/>
    </xf>
    <xf numFmtId="0" fontId="20" fillId="0" borderId="8" xfId="4" applyFont="1" applyBorder="1" applyAlignment="1">
      <alignment vertical="center"/>
    </xf>
    <xf numFmtId="0" fontId="20" fillId="0" borderId="16" xfId="4" applyFont="1" applyBorder="1" applyAlignment="1">
      <alignment vertical="center"/>
    </xf>
    <xf numFmtId="0" fontId="20" fillId="0" borderId="17" xfId="4" applyFont="1" applyBorder="1" applyAlignment="1">
      <alignment vertical="center"/>
    </xf>
    <xf numFmtId="0" fontId="10" fillId="0" borderId="4" xfId="4" applyFont="1" applyBorder="1">
      <alignment vertical="center"/>
    </xf>
    <xf numFmtId="0" fontId="20" fillId="0" borderId="16" xfId="4" applyFont="1" applyBorder="1" applyAlignment="1">
      <alignment vertical="center" shrinkToFit="1"/>
    </xf>
    <xf numFmtId="0" fontId="20" fillId="0" borderId="17" xfId="4" applyFont="1" applyBorder="1" applyAlignment="1">
      <alignment vertical="center" shrinkToFit="1"/>
    </xf>
    <xf numFmtId="0" fontId="20" fillId="0" borderId="16" xfId="4" applyFont="1" applyBorder="1">
      <alignment vertical="center"/>
    </xf>
    <xf numFmtId="0" fontId="20" fillId="0" borderId="17" xfId="4" applyFont="1" applyBorder="1">
      <alignment vertical="center"/>
    </xf>
    <xf numFmtId="0" fontId="10" fillId="0" borderId="0" xfId="4" applyFont="1" applyBorder="1">
      <alignment vertical="center"/>
    </xf>
    <xf numFmtId="0" fontId="10" fillId="0" borderId="0" xfId="4" applyFont="1" applyAlignment="1">
      <alignment horizontal="center" vertical="top"/>
    </xf>
    <xf numFmtId="0" fontId="10" fillId="0" borderId="0" xfId="4" applyFont="1" applyAlignment="1">
      <alignment horizontal="left" vertical="top" wrapText="1"/>
    </xf>
    <xf numFmtId="0" fontId="10" fillId="0" borderId="0" xfId="4" applyFont="1" applyAlignment="1">
      <alignment vertical="top" wrapText="1"/>
    </xf>
    <xf numFmtId="0" fontId="15" fillId="0" borderId="3" xfId="4" applyFont="1" applyBorder="1" applyAlignment="1">
      <alignment horizontal="right" vertical="center"/>
    </xf>
    <xf numFmtId="0" fontId="10" fillId="0" borderId="0" xfId="4" applyFont="1" applyAlignment="1">
      <alignment horizontal="center" vertical="center"/>
    </xf>
    <xf numFmtId="0" fontId="10" fillId="0" borderId="18" xfId="4" applyFont="1" applyBorder="1" applyAlignment="1">
      <alignment horizontal="center" vertical="center" shrinkToFit="1"/>
    </xf>
    <xf numFmtId="0" fontId="10" fillId="0" borderId="7" xfId="4" applyFont="1" applyBorder="1" applyAlignment="1">
      <alignment horizontal="center" vertical="center" shrinkToFit="1"/>
    </xf>
    <xf numFmtId="0" fontId="10" fillId="0" borderId="1" xfId="4" applyFont="1" applyBorder="1" applyAlignment="1">
      <alignment horizontal="center" vertical="center"/>
    </xf>
    <xf numFmtId="0" fontId="15" fillId="0" borderId="6" xfId="4" applyFont="1" applyBorder="1" applyAlignment="1">
      <alignment vertical="center"/>
    </xf>
    <xf numFmtId="0" fontId="15" fillId="0" borderId="8" xfId="4" applyFont="1" applyBorder="1" applyAlignment="1">
      <alignment vertical="center"/>
    </xf>
    <xf numFmtId="0" fontId="10" fillId="0" borderId="1" xfId="4" applyFont="1" applyBorder="1" applyAlignment="1">
      <alignment vertical="center"/>
    </xf>
    <xf numFmtId="0" fontId="10" fillId="0" borderId="4" xfId="4" applyFont="1" applyBorder="1" applyAlignment="1">
      <alignment vertical="center"/>
    </xf>
    <xf numFmtId="0" fontId="10" fillId="0" borderId="7" xfId="4" applyFont="1" applyBorder="1" applyAlignment="1">
      <alignment vertical="center"/>
    </xf>
    <xf numFmtId="0" fontId="15" fillId="0" borderId="1" xfId="4" applyFont="1" applyBorder="1" applyAlignment="1">
      <alignment vertical="center"/>
    </xf>
    <xf numFmtId="0" fontId="15" fillId="0" borderId="2" xfId="4" applyFont="1" applyBorder="1" applyAlignment="1">
      <alignment vertical="center"/>
    </xf>
    <xf numFmtId="0" fontId="15" fillId="0" borderId="3" xfId="4" applyFont="1" applyBorder="1" applyAlignment="1">
      <alignment vertical="center"/>
    </xf>
    <xf numFmtId="0" fontId="15" fillId="0" borderId="4" xfId="4" applyFont="1" applyBorder="1" applyAlignment="1">
      <alignment vertical="center"/>
    </xf>
    <xf numFmtId="0" fontId="15" fillId="0" borderId="0" xfId="4" applyFont="1" applyAlignment="1">
      <alignment vertical="center"/>
    </xf>
    <xf numFmtId="0" fontId="15" fillId="0" borderId="5" xfId="4" applyFont="1" applyBorder="1" applyAlignment="1">
      <alignment vertical="center"/>
    </xf>
    <xf numFmtId="0" fontId="15" fillId="0" borderId="7" xfId="4" applyFont="1" applyBorder="1" applyAlignment="1">
      <alignment vertical="center"/>
    </xf>
    <xf numFmtId="0" fontId="10" fillId="0" borderId="7" xfId="4" applyFont="1" applyBorder="1" applyAlignment="1">
      <alignment vertical="center" wrapText="1"/>
    </xf>
    <xf numFmtId="0" fontId="10" fillId="0" borderId="6" xfId="4" applyFont="1" applyBorder="1" applyAlignment="1">
      <alignment vertical="center" wrapText="1"/>
    </xf>
    <xf numFmtId="0" fontId="10" fillId="0" borderId="8" xfId="4" applyFont="1" applyBorder="1" applyAlignment="1">
      <alignment vertical="center" wrapText="1"/>
    </xf>
    <xf numFmtId="0" fontId="15" fillId="0" borderId="1" xfId="4" applyFont="1" applyBorder="1" applyAlignment="1">
      <alignment horizontal="center" vertical="center" wrapText="1"/>
    </xf>
    <xf numFmtId="0" fontId="15" fillId="0" borderId="2" xfId="4" applyFont="1" applyBorder="1" applyAlignment="1">
      <alignment horizontal="center" vertical="center" wrapText="1"/>
    </xf>
    <xf numFmtId="0" fontId="15" fillId="0" borderId="3" xfId="4" applyFont="1" applyBorder="1" applyAlignment="1">
      <alignment horizontal="center" vertical="center" wrapText="1"/>
    </xf>
    <xf numFmtId="0" fontId="15" fillId="0" borderId="1" xfId="4" applyFont="1" applyBorder="1" applyAlignment="1">
      <alignment horizontal="center" vertical="center"/>
    </xf>
    <xf numFmtId="0" fontId="15" fillId="0" borderId="2" xfId="4" applyFont="1" applyBorder="1" applyAlignment="1">
      <alignment horizontal="center" vertical="center"/>
    </xf>
    <xf numFmtId="0" fontId="15" fillId="0" borderId="3" xfId="4" applyFont="1" applyBorder="1" applyAlignment="1">
      <alignment horizontal="center" vertical="center"/>
    </xf>
    <xf numFmtId="0" fontId="10" fillId="0" borderId="4" xfId="0" applyFont="1" applyBorder="1" applyAlignment="1">
      <alignment vertical="center"/>
    </xf>
    <xf numFmtId="0" fontId="10" fillId="0" borderId="0" xfId="0" applyFont="1" applyBorder="1" applyAlignment="1">
      <alignment vertical="center"/>
    </xf>
    <xf numFmtId="0" fontId="10" fillId="0" borderId="5" xfId="0" applyFont="1" applyBorder="1" applyAlignment="1">
      <alignment vertical="center"/>
    </xf>
    <xf numFmtId="0" fontId="18" fillId="0" borderId="0" xfId="0" applyFont="1" applyBorder="1" applyAlignment="1">
      <alignment vertical="top"/>
    </xf>
    <xf numFmtId="0" fontId="18" fillId="0" borderId="0" xfId="0" applyFont="1" applyBorder="1" applyAlignment="1">
      <alignment vertical="top" wrapText="1"/>
    </xf>
    <xf numFmtId="0" fontId="13" fillId="2" borderId="0" xfId="0" applyFont="1" applyFill="1" applyBorder="1" applyAlignment="1">
      <alignment horizontal="center" vertical="center"/>
    </xf>
    <xf numFmtId="0" fontId="14" fillId="3" borderId="0" xfId="0" applyFont="1" applyFill="1" applyBorder="1" applyAlignment="1">
      <alignment vertical="center"/>
    </xf>
    <xf numFmtId="0" fontId="14" fillId="3" borderId="0" xfId="0" applyFont="1" applyFill="1" applyBorder="1" applyAlignment="1">
      <alignment horizontal="left" vertical="center"/>
    </xf>
    <xf numFmtId="0" fontId="14" fillId="2" borderId="0" xfId="0" applyFont="1" applyFill="1" applyBorder="1" applyAlignment="1">
      <alignment horizontal="center" vertical="center"/>
    </xf>
    <xf numFmtId="0" fontId="14" fillId="3" borderId="0" xfId="0" applyFont="1" applyFill="1" applyBorder="1" applyAlignment="1">
      <alignment horizontal="center" vertical="center"/>
    </xf>
    <xf numFmtId="176" fontId="18" fillId="0" borderId="4" xfId="0" applyNumberFormat="1" applyFont="1" applyBorder="1" applyAlignment="1">
      <alignment vertical="center" shrinkToFit="1"/>
    </xf>
    <xf numFmtId="176" fontId="18" fillId="0" borderId="0" xfId="0" applyNumberFormat="1" applyFont="1" applyBorder="1" applyAlignment="1">
      <alignment vertical="center" shrinkToFit="1"/>
    </xf>
    <xf numFmtId="176" fontId="18" fillId="0" borderId="5" xfId="0" applyNumberFormat="1" applyFont="1" applyBorder="1" applyAlignment="1">
      <alignment vertical="center" shrinkToFit="1"/>
    </xf>
    <xf numFmtId="0" fontId="18" fillId="0" borderId="13" xfId="0" applyFont="1" applyBorder="1" applyAlignment="1">
      <alignment vertical="center"/>
    </xf>
    <xf numFmtId="0" fontId="18" fillId="0" borderId="0" xfId="0" applyFont="1" applyBorder="1" applyAlignment="1">
      <alignment vertical="center"/>
    </xf>
    <xf numFmtId="0" fontId="18" fillId="0" borderId="5" xfId="0" applyFont="1" applyBorder="1" applyAlignment="1">
      <alignment vertical="center"/>
    </xf>
    <xf numFmtId="0" fontId="18" fillId="0" borderId="4" xfId="0" applyFont="1" applyBorder="1" applyAlignment="1">
      <alignment vertical="center"/>
    </xf>
    <xf numFmtId="0" fontId="18" fillId="0" borderId="4" xfId="0" applyFont="1" applyBorder="1" applyAlignment="1">
      <alignment vertical="top" shrinkToFit="1"/>
    </xf>
    <xf numFmtId="0" fontId="18" fillId="0" borderId="0" xfId="0" applyFont="1" applyBorder="1" applyAlignment="1">
      <alignment vertical="top" shrinkToFit="1"/>
    </xf>
    <xf numFmtId="0" fontId="18" fillId="0" borderId="5" xfId="0" applyFont="1" applyBorder="1" applyAlignment="1">
      <alignment vertical="top" shrinkToFit="1"/>
    </xf>
    <xf numFmtId="0" fontId="18" fillId="0" borderId="12" xfId="0" applyFont="1" applyBorder="1" applyAlignment="1">
      <alignment vertical="center"/>
    </xf>
    <xf numFmtId="0" fontId="18" fillId="0" borderId="7" xfId="0" applyFont="1" applyBorder="1" applyAlignment="1">
      <alignment vertical="center"/>
    </xf>
    <xf numFmtId="0" fontId="18" fillId="0" borderId="6" xfId="0" applyFont="1" applyBorder="1" applyAlignment="1">
      <alignment vertical="center"/>
    </xf>
    <xf numFmtId="0" fontId="18" fillId="0" borderId="8" xfId="0" applyFont="1" applyBorder="1" applyAlignment="1">
      <alignment vertical="center"/>
    </xf>
    <xf numFmtId="0" fontId="18" fillId="0" borderId="15" xfId="0" applyFont="1" applyBorder="1" applyAlignment="1">
      <alignment vertical="center"/>
    </xf>
    <xf numFmtId="0" fontId="10" fillId="0" borderId="0" xfId="0" applyFont="1" applyBorder="1" applyAlignment="1">
      <alignment vertical="top" wrapText="1"/>
    </xf>
    <xf numFmtId="0" fontId="19" fillId="0" borderId="0" xfId="0" applyFont="1" applyBorder="1" applyAlignment="1">
      <alignment vertical="center"/>
    </xf>
    <xf numFmtId="0" fontId="10" fillId="0" borderId="4" xfId="0" applyFont="1" applyBorder="1" applyAlignment="1">
      <alignment horizontal="right" vertical="top"/>
    </xf>
    <xf numFmtId="0" fontId="10" fillId="0" borderId="0" xfId="0" applyFont="1" applyBorder="1" applyAlignment="1">
      <alignment horizontal="right" vertical="top"/>
    </xf>
    <xf numFmtId="0" fontId="10" fillId="0" borderId="5" xfId="0" applyFont="1" applyBorder="1" applyAlignment="1">
      <alignment horizontal="right" vertical="top"/>
    </xf>
    <xf numFmtId="0" fontId="10" fillId="0" borderId="1" xfId="0" applyFont="1" applyBorder="1" applyAlignment="1">
      <alignment vertical="center"/>
    </xf>
    <xf numFmtId="0" fontId="10" fillId="0" borderId="3" xfId="0" applyFont="1" applyBorder="1" applyAlignment="1">
      <alignment vertical="center"/>
    </xf>
    <xf numFmtId="0" fontId="19" fillId="0" borderId="4" xfId="0" applyFont="1" applyFill="1" applyBorder="1" applyAlignment="1">
      <alignment vertical="center"/>
    </xf>
    <xf numFmtId="0" fontId="19" fillId="0" borderId="0" xfId="0" applyFont="1" applyFill="1" applyBorder="1" applyAlignment="1">
      <alignment vertical="center"/>
    </xf>
    <xf numFmtId="0" fontId="19" fillId="0" borderId="5" xfId="0" applyFont="1" applyFill="1" applyBorder="1" applyAlignment="1">
      <alignment vertical="center"/>
    </xf>
    <xf numFmtId="0" fontId="19" fillId="0" borderId="7" xfId="0" applyFont="1" applyFill="1" applyBorder="1" applyAlignment="1">
      <alignment vertical="center"/>
    </xf>
    <xf numFmtId="0" fontId="19" fillId="0" borderId="6" xfId="0" applyFont="1" applyFill="1" applyBorder="1" applyAlignment="1">
      <alignment vertical="center"/>
    </xf>
    <xf numFmtId="0" fontId="19" fillId="0" borderId="8" xfId="0" applyFont="1" applyFill="1" applyBorder="1" applyAlignment="1">
      <alignment vertical="center"/>
    </xf>
    <xf numFmtId="0" fontId="20" fillId="0" borderId="1" xfId="4" applyFont="1" applyBorder="1" applyAlignment="1">
      <alignment horizontal="center" vertical="center"/>
    </xf>
    <xf numFmtId="0" fontId="20" fillId="0" borderId="2" xfId="4" applyFont="1" applyBorder="1" applyAlignment="1">
      <alignment horizontal="center" vertical="center"/>
    </xf>
    <xf numFmtId="0" fontId="21" fillId="0" borderId="0" xfId="0" applyFont="1" applyBorder="1" applyAlignment="1">
      <alignment vertical="center"/>
    </xf>
    <xf numFmtId="0" fontId="22" fillId="0" borderId="0" xfId="0" applyFont="1" applyBorder="1" applyAlignment="1">
      <alignment horizontal="right" vertical="center"/>
    </xf>
    <xf numFmtId="38" fontId="15" fillId="0" borderId="7" xfId="5" applyFont="1" applyBorder="1" applyAlignment="1">
      <alignment horizontal="center" vertical="center" wrapText="1"/>
    </xf>
    <xf numFmtId="38" fontId="15" fillId="0" borderId="6" xfId="5" applyFont="1" applyBorder="1" applyAlignment="1">
      <alignment horizontal="center" vertical="center" wrapText="1"/>
    </xf>
    <xf numFmtId="38" fontId="15" fillId="0" borderId="8" xfId="5" applyFont="1" applyBorder="1" applyAlignment="1">
      <alignment horizontal="center" vertical="center" wrapText="1"/>
    </xf>
    <xf numFmtId="0" fontId="15" fillId="0" borderId="7" xfId="4" applyFont="1" applyBorder="1" applyAlignment="1">
      <alignment horizontal="center" vertical="center"/>
    </xf>
    <xf numFmtId="0" fontId="15" fillId="0" borderId="6" xfId="4" applyFont="1" applyBorder="1" applyAlignment="1">
      <alignment horizontal="center" vertical="center"/>
    </xf>
    <xf numFmtId="0" fontId="15" fillId="0" borderId="8" xfId="4" applyFont="1" applyBorder="1" applyAlignment="1">
      <alignment horizontal="center" vertical="center"/>
    </xf>
    <xf numFmtId="0" fontId="10" fillId="0" borderId="2" xfId="4" applyFont="1" applyBorder="1" applyAlignment="1">
      <alignment horizontal="center" vertical="center"/>
    </xf>
    <xf numFmtId="38" fontId="15" fillId="0" borderId="9" xfId="5" applyFont="1" applyBorder="1" applyAlignment="1">
      <alignment horizontal="center" vertical="center" wrapText="1"/>
    </xf>
    <xf numFmtId="0" fontId="15" fillId="0" borderId="9" xfId="4" applyFont="1" applyBorder="1" applyAlignment="1">
      <alignment horizontal="right" vertical="center"/>
    </xf>
    <xf numFmtId="38" fontId="15" fillId="0" borderId="7" xfId="5" applyFont="1" applyBorder="1" applyAlignment="1">
      <alignment horizontal="center" vertical="center"/>
    </xf>
    <xf numFmtId="38" fontId="15" fillId="0" borderId="6" xfId="5" applyFont="1" applyBorder="1" applyAlignment="1">
      <alignment horizontal="center" vertical="center"/>
    </xf>
    <xf numFmtId="38" fontId="15" fillId="0" borderId="8" xfId="5" applyFont="1" applyBorder="1" applyAlignment="1">
      <alignment horizontal="center" vertical="center"/>
    </xf>
    <xf numFmtId="0" fontId="15" fillId="0" borderId="9" xfId="4" applyFont="1" applyBorder="1" applyAlignment="1">
      <alignment horizontal="center" vertical="center"/>
    </xf>
    <xf numFmtId="0" fontId="15" fillId="0" borderId="18" xfId="4" applyFont="1" applyBorder="1" applyAlignment="1">
      <alignment horizontal="center" vertical="center" wrapText="1"/>
    </xf>
    <xf numFmtId="0" fontId="15" fillId="0" borderId="16" xfId="4" applyFont="1" applyBorder="1" applyAlignment="1">
      <alignment horizontal="center" vertical="center" wrapText="1"/>
    </xf>
    <xf numFmtId="0" fontId="15" fillId="0" borderId="17" xfId="4" applyFont="1" applyBorder="1" applyAlignment="1">
      <alignment horizontal="center" vertical="center" wrapText="1"/>
    </xf>
    <xf numFmtId="0" fontId="15" fillId="0" borderId="7" xfId="4" applyFont="1" applyBorder="1" applyAlignment="1">
      <alignment horizontal="center" vertical="center" wrapText="1"/>
    </xf>
    <xf numFmtId="0" fontId="15" fillId="0" borderId="6" xfId="4" applyFont="1" applyBorder="1" applyAlignment="1">
      <alignment horizontal="center" vertical="center" wrapText="1"/>
    </xf>
    <xf numFmtId="0" fontId="15" fillId="0" borderId="8" xfId="4" applyFont="1" applyBorder="1" applyAlignment="1">
      <alignment horizontal="center" vertical="center" wrapText="1"/>
    </xf>
    <xf numFmtId="38" fontId="15" fillId="0" borderId="19" xfId="5" applyFont="1" applyBorder="1" applyAlignment="1">
      <alignment horizontal="center" vertical="center" wrapText="1"/>
    </xf>
    <xf numFmtId="0" fontId="15" fillId="0" borderId="19" xfId="4" applyFont="1" applyBorder="1" applyAlignment="1">
      <alignment horizontal="right" vertical="center"/>
    </xf>
    <xf numFmtId="0" fontId="15" fillId="0" borderId="19" xfId="4" applyFont="1" applyBorder="1" applyAlignment="1">
      <alignment horizontal="center" vertical="center"/>
    </xf>
    <xf numFmtId="0" fontId="15" fillId="0" borderId="1" xfId="4" applyFont="1" applyBorder="1" applyAlignment="1">
      <alignment horizontal="center" vertical="center" wrapText="1"/>
    </xf>
    <xf numFmtId="0" fontId="15" fillId="0" borderId="2" xfId="4" applyFont="1" applyBorder="1" applyAlignment="1">
      <alignment horizontal="center" vertical="center" wrapText="1"/>
    </xf>
    <xf numFmtId="0" fontId="15" fillId="0" borderId="3" xfId="4" applyFont="1" applyBorder="1" applyAlignment="1">
      <alignment horizontal="center" vertical="center" wrapText="1"/>
    </xf>
    <xf numFmtId="0" fontId="15" fillId="0" borderId="4" xfId="4" applyFont="1" applyBorder="1" applyAlignment="1">
      <alignment horizontal="center" vertical="center" wrapText="1"/>
    </xf>
    <xf numFmtId="0" fontId="15" fillId="0" borderId="0" xfId="4" applyFont="1" applyBorder="1" applyAlignment="1">
      <alignment horizontal="center" vertical="center" wrapText="1"/>
    </xf>
    <xf numFmtId="0" fontId="15" fillId="0" borderId="5" xfId="4" applyFont="1" applyBorder="1" applyAlignment="1">
      <alignment horizontal="center" vertical="center" wrapText="1"/>
    </xf>
    <xf numFmtId="0" fontId="15" fillId="0" borderId="9" xfId="4" applyFont="1" applyBorder="1" applyAlignment="1">
      <alignment horizontal="center" vertical="center" wrapText="1"/>
    </xf>
    <xf numFmtId="38" fontId="20" fillId="0" borderId="9" xfId="5" applyFont="1" applyBorder="1" applyAlignment="1">
      <alignment horizontal="center" vertical="center" wrapText="1"/>
    </xf>
    <xf numFmtId="38" fontId="20" fillId="0" borderId="18" xfId="5" applyFont="1" applyBorder="1" applyAlignment="1">
      <alignment horizontal="right" vertical="center"/>
    </xf>
    <xf numFmtId="38" fontId="20" fillId="0" borderId="16" xfId="5" applyFont="1" applyBorder="1" applyAlignment="1">
      <alignment horizontal="right" vertical="center"/>
    </xf>
    <xf numFmtId="38" fontId="20" fillId="0" borderId="17" xfId="5" applyFont="1" applyBorder="1" applyAlignment="1">
      <alignment horizontal="right" vertical="center"/>
    </xf>
    <xf numFmtId="0" fontId="10" fillId="0" borderId="2" xfId="4" applyFont="1" applyBorder="1" applyAlignment="1">
      <alignment horizontal="center" vertical="top"/>
    </xf>
    <xf numFmtId="0" fontId="10" fillId="0" borderId="2" xfId="4" applyFont="1" applyBorder="1" applyAlignment="1">
      <alignment horizontal="left" vertical="top" wrapText="1"/>
    </xf>
    <xf numFmtId="0" fontId="10" fillId="0" borderId="0" xfId="4" applyFont="1" applyBorder="1" applyAlignment="1">
      <alignment horizontal="left" vertical="top" wrapText="1"/>
    </xf>
    <xf numFmtId="38" fontId="20" fillId="0" borderId="18" xfId="5" applyFont="1" applyBorder="1" applyAlignment="1">
      <alignment horizontal="right" vertical="center" wrapText="1"/>
    </xf>
    <xf numFmtId="38" fontId="20" fillId="0" borderId="16" xfId="5" applyFont="1" applyBorder="1" applyAlignment="1">
      <alignment horizontal="right" vertical="center" wrapText="1"/>
    </xf>
    <xf numFmtId="38" fontId="20" fillId="0" borderId="17" xfId="5" applyFont="1" applyBorder="1" applyAlignment="1">
      <alignment horizontal="right" vertical="center" wrapText="1"/>
    </xf>
    <xf numFmtId="0" fontId="20" fillId="0" borderId="7" xfId="4" applyFont="1" applyBorder="1" applyAlignment="1">
      <alignment horizontal="right" vertical="center"/>
    </xf>
    <xf numFmtId="0" fontId="20" fillId="0" borderId="6" xfId="4" applyFont="1" applyBorder="1" applyAlignment="1">
      <alignment horizontal="right" vertical="center"/>
    </xf>
    <xf numFmtId="0" fontId="20" fillId="0" borderId="8" xfId="4" applyFont="1" applyBorder="1" applyAlignment="1">
      <alignment horizontal="right" vertical="center"/>
    </xf>
    <xf numFmtId="0" fontId="20" fillId="0" borderId="18" xfId="4" applyFont="1" applyBorder="1" applyAlignment="1">
      <alignment horizontal="center" vertical="center" shrinkToFit="1"/>
    </xf>
    <xf numFmtId="0" fontId="20" fillId="0" borderId="16" xfId="4" applyFont="1" applyBorder="1" applyAlignment="1">
      <alignment horizontal="center" vertical="center" shrinkToFit="1"/>
    </xf>
    <xf numFmtId="0" fontId="20" fillId="0" borderId="17" xfId="4" applyFont="1" applyBorder="1" applyAlignment="1">
      <alignment horizontal="center" vertical="center" shrinkToFit="1"/>
    </xf>
    <xf numFmtId="0" fontId="20" fillId="0" borderId="18" xfId="4" applyFont="1" applyBorder="1" applyAlignment="1">
      <alignment horizontal="right" vertical="center" shrinkToFit="1"/>
    </xf>
    <xf numFmtId="0" fontId="20" fillId="0" borderId="16" xfId="4" applyFont="1" applyBorder="1" applyAlignment="1">
      <alignment horizontal="right" vertical="center" shrinkToFit="1"/>
    </xf>
    <xf numFmtId="0" fontId="20" fillId="0" borderId="17" xfId="4" applyFont="1" applyBorder="1" applyAlignment="1">
      <alignment horizontal="right" vertical="center" shrinkToFit="1"/>
    </xf>
    <xf numFmtId="0" fontId="20" fillId="0" borderId="18" xfId="4" applyFont="1" applyBorder="1" applyAlignment="1">
      <alignment horizontal="center" vertical="center" wrapText="1"/>
    </xf>
    <xf numFmtId="0" fontId="20" fillId="0" borderId="16" xfId="4" applyFont="1" applyBorder="1" applyAlignment="1">
      <alignment horizontal="center" vertical="center" wrapText="1"/>
    </xf>
    <xf numFmtId="0" fontId="20" fillId="0" borderId="17" xfId="4" applyFont="1" applyBorder="1" applyAlignment="1">
      <alignment horizontal="center" vertical="center" wrapText="1"/>
    </xf>
    <xf numFmtId="38" fontId="20" fillId="0" borderId="18" xfId="5" applyFont="1" applyBorder="1" applyAlignment="1">
      <alignment horizontal="center" vertical="center" wrapText="1"/>
    </xf>
    <xf numFmtId="38" fontId="20" fillId="0" borderId="16" xfId="5" applyFont="1" applyBorder="1" applyAlignment="1">
      <alignment horizontal="center" vertical="center" wrapText="1"/>
    </xf>
    <xf numFmtId="38" fontId="20" fillId="0" borderId="17" xfId="5" applyFont="1" applyBorder="1" applyAlignment="1">
      <alignment horizontal="center" vertical="center" wrapText="1"/>
    </xf>
    <xf numFmtId="0" fontId="20" fillId="0" borderId="18" xfId="4" applyFont="1" applyBorder="1" applyAlignment="1">
      <alignment horizontal="center" vertical="center"/>
    </xf>
    <xf numFmtId="0" fontId="20" fillId="0" borderId="16" xfId="4" applyFont="1" applyBorder="1" applyAlignment="1">
      <alignment horizontal="center" vertical="center"/>
    </xf>
    <xf numFmtId="0" fontId="20" fillId="0" borderId="17" xfId="4" applyFont="1" applyBorder="1" applyAlignment="1">
      <alignment horizontal="center" vertical="center"/>
    </xf>
    <xf numFmtId="0" fontId="20" fillId="0" borderId="18" xfId="4" applyFont="1" applyBorder="1" applyAlignment="1">
      <alignment horizontal="right" vertical="center"/>
    </xf>
    <xf numFmtId="0" fontId="20" fillId="0" borderId="16" xfId="4" applyFont="1" applyBorder="1" applyAlignment="1">
      <alignment horizontal="right" vertical="center"/>
    </xf>
    <xf numFmtId="0" fontId="20" fillId="0" borderId="17" xfId="4" applyFont="1" applyBorder="1" applyAlignment="1">
      <alignment horizontal="right" vertical="center"/>
    </xf>
    <xf numFmtId="38" fontId="20" fillId="0" borderId="6" xfId="5" applyFont="1" applyBorder="1" applyAlignment="1">
      <alignment horizontal="right" vertical="center"/>
    </xf>
    <xf numFmtId="38" fontId="20" fillId="0" borderId="8" xfId="5" applyFont="1" applyBorder="1" applyAlignment="1">
      <alignment horizontal="right" vertical="center"/>
    </xf>
    <xf numFmtId="38" fontId="20" fillId="0" borderId="7" xfId="5" applyFont="1" applyBorder="1" applyAlignment="1">
      <alignment horizontal="right" vertical="center" wrapText="1"/>
    </xf>
    <xf numFmtId="38" fontId="20" fillId="0" borderId="6" xfId="5" applyFont="1" applyBorder="1" applyAlignment="1">
      <alignment horizontal="right" vertical="center" wrapText="1"/>
    </xf>
    <xf numFmtId="38" fontId="20" fillId="0" borderId="8" xfId="5" applyFont="1" applyBorder="1" applyAlignment="1">
      <alignment horizontal="right" vertical="center" wrapText="1"/>
    </xf>
    <xf numFmtId="0" fontId="15" fillId="0" borderId="7" xfId="4" applyFont="1" applyBorder="1" applyAlignment="1">
      <alignment horizontal="center" vertical="center" shrinkToFit="1"/>
    </xf>
    <xf numFmtId="0" fontId="15" fillId="0" borderId="6" xfId="4" applyFont="1" applyBorder="1" applyAlignment="1">
      <alignment horizontal="center" vertical="center" shrinkToFit="1"/>
    </xf>
    <xf numFmtId="0" fontId="15" fillId="0" borderId="8" xfId="4" applyFont="1" applyBorder="1" applyAlignment="1">
      <alignment horizontal="center" vertical="center" shrinkToFit="1"/>
    </xf>
    <xf numFmtId="0" fontId="20" fillId="0" borderId="1" xfId="4" applyFont="1" applyBorder="1" applyAlignment="1">
      <alignment horizontal="center" vertical="center"/>
    </xf>
    <xf numFmtId="0" fontId="20" fillId="0" borderId="2" xfId="4" applyFont="1" applyBorder="1" applyAlignment="1">
      <alignment horizontal="center" vertical="center"/>
    </xf>
    <xf numFmtId="0" fontId="20" fillId="0" borderId="7" xfId="4" applyFont="1" applyBorder="1" applyAlignment="1">
      <alignment horizontal="center" vertical="center" shrinkToFit="1"/>
    </xf>
    <xf numFmtId="0" fontId="20" fillId="0" borderId="8" xfId="4" applyFont="1" applyBorder="1" applyAlignment="1">
      <alignment horizontal="center" vertical="center" shrinkToFit="1"/>
    </xf>
    <xf numFmtId="0" fontId="20" fillId="0" borderId="7" xfId="4" applyFont="1" applyBorder="1" applyAlignment="1">
      <alignment horizontal="center" vertical="center" wrapText="1"/>
    </xf>
    <xf numFmtId="0" fontId="20" fillId="0" borderId="6" xfId="4" applyFont="1" applyBorder="1" applyAlignment="1">
      <alignment horizontal="center" vertical="center" wrapText="1"/>
    </xf>
    <xf numFmtId="0" fontId="20" fillId="0" borderId="8" xfId="4" applyFont="1" applyBorder="1" applyAlignment="1">
      <alignment horizontal="center" vertical="center" wrapText="1"/>
    </xf>
    <xf numFmtId="38" fontId="20" fillId="0" borderId="7" xfId="5" applyFont="1" applyBorder="1" applyAlignment="1">
      <alignment horizontal="center" vertical="center" wrapText="1"/>
    </xf>
    <xf numFmtId="38" fontId="20" fillId="0" borderId="6" xfId="5" applyFont="1" applyBorder="1" applyAlignment="1">
      <alignment horizontal="center" vertical="center" wrapText="1"/>
    </xf>
    <xf numFmtId="38" fontId="20" fillId="0" borderId="8" xfId="5" applyFont="1" applyBorder="1" applyAlignment="1">
      <alignment horizontal="center" vertical="center" wrapText="1"/>
    </xf>
    <xf numFmtId="0" fontId="20" fillId="0" borderId="7" xfId="4" applyFont="1" applyBorder="1" applyAlignment="1">
      <alignment horizontal="center" vertical="center"/>
    </xf>
    <xf numFmtId="0" fontId="20" fillId="0" borderId="6" xfId="4" applyFont="1" applyBorder="1" applyAlignment="1">
      <alignment horizontal="center" vertical="center"/>
    </xf>
    <xf numFmtId="0" fontId="20" fillId="0" borderId="8" xfId="4" applyFont="1" applyBorder="1" applyAlignment="1">
      <alignment horizontal="center" vertical="center"/>
    </xf>
    <xf numFmtId="0" fontId="15" fillId="0" borderId="18" xfId="4" applyFont="1" applyBorder="1" applyAlignment="1">
      <alignment horizontal="center" vertical="center"/>
    </xf>
    <xf numFmtId="0" fontId="15" fillId="0" borderId="16" xfId="4" applyFont="1" applyBorder="1" applyAlignment="1">
      <alignment horizontal="center" vertical="center"/>
    </xf>
    <xf numFmtId="0" fontId="15" fillId="0" borderId="17" xfId="4" applyFont="1" applyBorder="1" applyAlignment="1">
      <alignment horizontal="center" vertical="center"/>
    </xf>
    <xf numFmtId="0" fontId="15" fillId="0" borderId="1" xfId="4" applyFont="1" applyBorder="1" applyAlignment="1">
      <alignment horizontal="center" vertical="center"/>
    </xf>
    <xf numFmtId="0" fontId="15" fillId="0" borderId="2" xfId="4" applyFont="1" applyBorder="1" applyAlignment="1">
      <alignment horizontal="center" vertical="center"/>
    </xf>
    <xf numFmtId="0" fontId="15" fillId="0" borderId="3" xfId="4" applyFont="1" applyBorder="1" applyAlignment="1">
      <alignment horizontal="center" vertical="center"/>
    </xf>
    <xf numFmtId="0" fontId="15" fillId="0" borderId="4" xfId="4" applyFont="1" applyBorder="1" applyAlignment="1">
      <alignment horizontal="center" vertical="center"/>
    </xf>
    <xf numFmtId="0" fontId="15" fillId="0" borderId="5" xfId="4" applyFont="1" applyBorder="1" applyAlignment="1">
      <alignment horizontal="center" vertical="center"/>
    </xf>
    <xf numFmtId="0" fontId="15" fillId="0" borderId="0" xfId="4" applyFont="1" applyBorder="1" applyAlignment="1">
      <alignment horizontal="center" vertical="center"/>
    </xf>
    <xf numFmtId="0" fontId="15" fillId="0" borderId="18" xfId="6" applyFont="1" applyBorder="1" applyAlignment="1">
      <alignment horizontal="center" vertical="center" wrapText="1"/>
    </xf>
    <xf numFmtId="0" fontId="15" fillId="0" borderId="16" xfId="6" applyFont="1" applyBorder="1" applyAlignment="1">
      <alignment horizontal="center" vertical="center" wrapText="1"/>
    </xf>
    <xf numFmtId="0" fontId="15" fillId="0" borderId="17" xfId="6" applyFont="1" applyBorder="1" applyAlignment="1">
      <alignment horizontal="center" vertical="center" wrapText="1"/>
    </xf>
    <xf numFmtId="0" fontId="15" fillId="0" borderId="18" xfId="6" applyFont="1" applyBorder="1" applyAlignment="1">
      <alignment horizontal="center" vertical="center"/>
    </xf>
    <xf numFmtId="0" fontId="15" fillId="0" borderId="16" xfId="6" applyFont="1" applyBorder="1" applyAlignment="1">
      <alignment horizontal="center" vertical="center"/>
    </xf>
    <xf numFmtId="0" fontId="15" fillId="0" borderId="17" xfId="6" applyFont="1" applyBorder="1" applyAlignment="1">
      <alignment horizontal="center" vertical="center"/>
    </xf>
    <xf numFmtId="0" fontId="10" fillId="0" borderId="18" xfId="0" applyFont="1" applyBorder="1" applyAlignment="1">
      <alignment horizontal="center" vertical="center"/>
    </xf>
    <xf numFmtId="0" fontId="10" fillId="0" borderId="16" xfId="0" applyFont="1" applyBorder="1" applyAlignment="1">
      <alignment horizontal="center" vertical="center"/>
    </xf>
    <xf numFmtId="0" fontId="10" fillId="0" borderId="18" xfId="0" applyFont="1" applyBorder="1" applyAlignment="1">
      <alignment horizontal="right" vertical="top"/>
    </xf>
    <xf numFmtId="0" fontId="10" fillId="0" borderId="16" xfId="0" applyFont="1" applyBorder="1" applyAlignment="1">
      <alignment horizontal="right" vertical="top"/>
    </xf>
    <xf numFmtId="0" fontId="10" fillId="0" borderId="17" xfId="0" applyFont="1" applyBorder="1" applyAlignment="1">
      <alignment horizontal="righ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5" xfId="0" applyFont="1" applyBorder="1" applyAlignment="1">
      <alignment vertical="center"/>
    </xf>
    <xf numFmtId="3" fontId="10" fillId="0" borderId="4" xfId="0" applyNumberFormat="1" applyFont="1" applyBorder="1" applyAlignment="1">
      <alignment horizontal="right" vertical="top"/>
    </xf>
    <xf numFmtId="3" fontId="10" fillId="0" borderId="0" xfId="0" applyNumberFormat="1" applyFont="1" applyBorder="1" applyAlignment="1">
      <alignment horizontal="right" vertical="top"/>
    </xf>
    <xf numFmtId="3" fontId="10" fillId="0" borderId="5" xfId="0" applyNumberFormat="1" applyFont="1" applyBorder="1" applyAlignment="1">
      <alignment horizontal="right" vertical="top"/>
    </xf>
    <xf numFmtId="0" fontId="10" fillId="0" borderId="4" xfId="0" applyFont="1" applyBorder="1" applyAlignment="1">
      <alignment horizontal="right" vertical="top"/>
    </xf>
    <xf numFmtId="0" fontId="10" fillId="0" borderId="0" xfId="0" applyFont="1" applyBorder="1" applyAlignment="1">
      <alignment horizontal="right" vertical="top"/>
    </xf>
    <xf numFmtId="0" fontId="10" fillId="0" borderId="5" xfId="0" applyFont="1" applyBorder="1" applyAlignment="1">
      <alignment horizontal="right" vertical="top"/>
    </xf>
    <xf numFmtId="0" fontId="10" fillId="0" borderId="1"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1" xfId="0" applyFont="1" applyBorder="1" applyAlignment="1">
      <alignment horizontal="right" vertical="top"/>
    </xf>
    <xf numFmtId="0" fontId="10" fillId="0" borderId="2" xfId="0" applyFont="1" applyBorder="1" applyAlignment="1">
      <alignment horizontal="right" vertical="top"/>
    </xf>
    <xf numFmtId="0" fontId="10" fillId="0" borderId="3" xfId="0" applyFont="1" applyBorder="1" applyAlignment="1">
      <alignment horizontal="right" vertical="top"/>
    </xf>
    <xf numFmtId="0" fontId="10" fillId="0" borderId="9" xfId="0" applyFont="1" applyBorder="1" applyAlignment="1">
      <alignment horizontal="center" vertical="center" wrapText="1"/>
    </xf>
    <xf numFmtId="0" fontId="10" fillId="0" borderId="9" xfId="0" applyFont="1" applyBorder="1" applyAlignment="1">
      <alignmen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9" fillId="0" borderId="2" xfId="0" applyFont="1" applyBorder="1" applyAlignment="1">
      <alignment vertical="center" wrapText="1"/>
    </xf>
    <xf numFmtId="0" fontId="19" fillId="0" borderId="0" xfId="0" applyFont="1" applyBorder="1" applyAlignment="1">
      <alignment vertical="center" wrapText="1"/>
    </xf>
    <xf numFmtId="0" fontId="10" fillId="0" borderId="17" xfId="0" applyFont="1" applyBorder="1" applyAlignment="1">
      <alignment horizontal="center" vertical="center"/>
    </xf>
    <xf numFmtId="0" fontId="10" fillId="0" borderId="18"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9" fillId="0" borderId="18"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3" fontId="19" fillId="3" borderId="18" xfId="0" applyNumberFormat="1" applyFont="1" applyFill="1" applyBorder="1" applyAlignment="1">
      <alignment horizontal="right" vertical="center" wrapText="1" shrinkToFit="1"/>
    </xf>
    <xf numFmtId="3" fontId="19" fillId="3" borderId="16" xfId="0" applyNumberFormat="1" applyFont="1" applyFill="1" applyBorder="1" applyAlignment="1">
      <alignment horizontal="right" vertical="center" wrapText="1" shrinkToFit="1"/>
    </xf>
    <xf numFmtId="3" fontId="19" fillId="3" borderId="17" xfId="0" applyNumberFormat="1" applyFont="1" applyFill="1" applyBorder="1" applyAlignment="1">
      <alignment horizontal="right" vertical="center" wrapText="1" shrinkToFit="1"/>
    </xf>
    <xf numFmtId="3" fontId="19" fillId="3" borderId="18" xfId="0" applyNumberFormat="1" applyFont="1" applyFill="1" applyBorder="1" applyAlignment="1">
      <alignment vertical="center"/>
    </xf>
    <xf numFmtId="3" fontId="19" fillId="3" borderId="16" xfId="0" applyNumberFormat="1" applyFont="1" applyFill="1" applyBorder="1" applyAlignment="1">
      <alignment vertical="center"/>
    </xf>
    <xf numFmtId="3" fontId="19" fillId="3" borderId="17" xfId="0" applyNumberFormat="1" applyFont="1" applyFill="1" applyBorder="1" applyAlignment="1">
      <alignment vertical="center"/>
    </xf>
    <xf numFmtId="0" fontId="19" fillId="3" borderId="18" xfId="0" applyFont="1" applyFill="1" applyBorder="1" applyAlignment="1">
      <alignment horizontal="center" vertical="center"/>
    </xf>
    <xf numFmtId="0" fontId="19" fillId="3" borderId="16" xfId="0" applyFont="1" applyFill="1" applyBorder="1" applyAlignment="1">
      <alignment horizontal="center" vertical="center"/>
    </xf>
    <xf numFmtId="0" fontId="19" fillId="3" borderId="17"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3" fontId="19" fillId="3" borderId="1" xfId="0" applyNumberFormat="1" applyFont="1" applyFill="1" applyBorder="1" applyAlignment="1">
      <alignment horizontal="right" vertical="center" wrapText="1" shrinkToFit="1"/>
    </xf>
    <xf numFmtId="3" fontId="19" fillId="3" borderId="2" xfId="0" applyNumberFormat="1" applyFont="1" applyFill="1" applyBorder="1" applyAlignment="1">
      <alignment horizontal="right" vertical="center" wrapText="1" shrinkToFit="1"/>
    </xf>
    <xf numFmtId="3" fontId="19" fillId="3" borderId="3" xfId="0" applyNumberFormat="1" applyFont="1" applyFill="1" applyBorder="1" applyAlignment="1">
      <alignment horizontal="right" vertical="center" wrapText="1" shrinkToFit="1"/>
    </xf>
    <xf numFmtId="3" fontId="19" fillId="3" borderId="1" xfId="0" applyNumberFormat="1" applyFont="1" applyFill="1" applyBorder="1" applyAlignment="1">
      <alignment vertical="center"/>
    </xf>
    <xf numFmtId="3" fontId="19" fillId="3" borderId="2" xfId="0" applyNumberFormat="1" applyFont="1" applyFill="1" applyBorder="1" applyAlignment="1">
      <alignment vertical="center"/>
    </xf>
    <xf numFmtId="3" fontId="19" fillId="3" borderId="3" xfId="0" applyNumberFormat="1" applyFont="1" applyFill="1" applyBorder="1" applyAlignment="1">
      <alignment vertical="center"/>
    </xf>
    <xf numFmtId="0" fontId="19" fillId="0" borderId="4" xfId="0" applyFont="1" applyBorder="1" applyAlignment="1">
      <alignment vertical="center"/>
    </xf>
    <xf numFmtId="0" fontId="19" fillId="0" borderId="0" xfId="0" applyFont="1" applyBorder="1" applyAlignment="1">
      <alignment vertical="center"/>
    </xf>
    <xf numFmtId="0" fontId="19" fillId="0" borderId="5" xfId="0" applyFont="1" applyBorder="1" applyAlignment="1">
      <alignment vertical="center"/>
    </xf>
    <xf numFmtId="3" fontId="19" fillId="3" borderId="20" xfId="0" applyNumberFormat="1" applyFont="1" applyFill="1" applyBorder="1" applyAlignment="1">
      <alignment horizontal="right" vertical="center" wrapText="1" shrinkToFit="1"/>
    </xf>
    <xf numFmtId="3" fontId="19" fillId="3" borderId="21" xfId="0" applyNumberFormat="1" applyFont="1" applyFill="1" applyBorder="1" applyAlignment="1">
      <alignment horizontal="right" vertical="center" wrapText="1" shrinkToFit="1"/>
    </xf>
    <xf numFmtId="3" fontId="19" fillId="3" borderId="22" xfId="0" applyNumberFormat="1" applyFont="1" applyFill="1" applyBorder="1" applyAlignment="1">
      <alignment horizontal="right" vertical="center" wrapText="1" shrinkToFi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3" fontId="19" fillId="3" borderId="1" xfId="0" applyNumberFormat="1" applyFont="1" applyFill="1" applyBorder="1" applyAlignment="1">
      <alignment horizontal="right" vertical="center" shrinkToFit="1"/>
    </xf>
    <xf numFmtId="3" fontId="19" fillId="3" borderId="2" xfId="0" applyNumberFormat="1" applyFont="1" applyFill="1" applyBorder="1" applyAlignment="1">
      <alignment horizontal="right" vertical="center" shrinkToFit="1"/>
    </xf>
    <xf numFmtId="3" fontId="19" fillId="3" borderId="3" xfId="0" applyNumberFormat="1" applyFont="1" applyFill="1" applyBorder="1" applyAlignment="1">
      <alignment horizontal="right" vertical="center" shrinkToFit="1"/>
    </xf>
    <xf numFmtId="0" fontId="19" fillId="0" borderId="18" xfId="0" applyFont="1" applyBorder="1" applyAlignment="1">
      <alignment horizontal="left" vertical="center"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3" fontId="19" fillId="3" borderId="18" xfId="0" applyNumberFormat="1" applyFont="1" applyFill="1" applyBorder="1" applyAlignment="1">
      <alignment horizontal="right" vertical="center" shrinkToFit="1"/>
    </xf>
    <xf numFmtId="3" fontId="19" fillId="3" borderId="16" xfId="0" applyNumberFormat="1" applyFont="1" applyFill="1" applyBorder="1" applyAlignment="1">
      <alignment horizontal="right" vertical="center" shrinkToFit="1"/>
    </xf>
    <xf numFmtId="3" fontId="19" fillId="3" borderId="17" xfId="0" applyNumberFormat="1" applyFont="1" applyFill="1" applyBorder="1" applyAlignment="1">
      <alignment horizontal="right" vertical="center" shrinkToFit="1"/>
    </xf>
    <xf numFmtId="0" fontId="19" fillId="0" borderId="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4" xfId="0" applyFont="1" applyBorder="1" applyAlignment="1">
      <alignment horizontal="left" vertical="center" wrapText="1"/>
    </xf>
    <xf numFmtId="0" fontId="19" fillId="0" borderId="0" xfId="0" applyFont="1" applyBorder="1" applyAlignment="1">
      <alignment horizontal="left" vertical="center" wrapText="1"/>
    </xf>
    <xf numFmtId="0" fontId="19" fillId="0" borderId="5" xfId="0" applyFont="1" applyBorder="1" applyAlignment="1">
      <alignment horizontal="left" vertical="center" wrapText="1"/>
    </xf>
    <xf numFmtId="3" fontId="19" fillId="0" borderId="1" xfId="0" applyNumberFormat="1" applyFont="1" applyBorder="1" applyAlignment="1">
      <alignment horizontal="right" vertical="center" shrinkToFit="1"/>
    </xf>
    <xf numFmtId="3" fontId="19" fillId="0" borderId="2" xfId="0" applyNumberFormat="1" applyFont="1" applyBorder="1" applyAlignment="1">
      <alignment horizontal="right" vertical="center" shrinkToFit="1"/>
    </xf>
    <xf numFmtId="3" fontId="19" fillId="0" borderId="3" xfId="0" applyNumberFormat="1" applyFont="1" applyBorder="1" applyAlignment="1">
      <alignment horizontal="right" vertical="center" shrinkToFit="1"/>
    </xf>
    <xf numFmtId="3" fontId="19" fillId="0" borderId="1" xfId="0" applyNumberFormat="1" applyFont="1" applyBorder="1" applyAlignment="1">
      <alignment vertical="center"/>
    </xf>
    <xf numFmtId="3" fontId="19" fillId="0" borderId="2" xfId="0" applyNumberFormat="1" applyFont="1" applyBorder="1" applyAlignment="1">
      <alignment vertical="center"/>
    </xf>
    <xf numFmtId="3" fontId="19" fillId="0" borderId="3" xfId="0" applyNumberFormat="1" applyFont="1" applyBorder="1" applyAlignment="1">
      <alignment vertical="center"/>
    </xf>
    <xf numFmtId="0" fontId="19" fillId="0" borderId="7" xfId="0" applyFont="1" applyBorder="1" applyAlignment="1">
      <alignment horizontal="left" vertical="center" wrapText="1"/>
    </xf>
    <xf numFmtId="0" fontId="19" fillId="0" borderId="6" xfId="0" applyFont="1" applyBorder="1" applyAlignment="1">
      <alignment horizontal="left" vertical="center" wrapText="1"/>
    </xf>
    <xf numFmtId="0" fontId="19" fillId="0" borderId="8" xfId="0" applyFont="1" applyBorder="1" applyAlignment="1">
      <alignment horizontal="left"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4" xfId="0" applyFont="1" applyFill="1" applyBorder="1" applyAlignment="1">
      <alignment vertical="center"/>
    </xf>
    <xf numFmtId="0" fontId="19" fillId="0" borderId="0" xfId="0" applyFont="1" applyFill="1" applyBorder="1" applyAlignment="1">
      <alignment vertical="center"/>
    </xf>
    <xf numFmtId="0" fontId="19" fillId="0" borderId="5" xfId="0" applyFont="1" applyFill="1" applyBorder="1" applyAlignment="1">
      <alignment vertical="center"/>
    </xf>
    <xf numFmtId="0" fontId="19" fillId="0" borderId="7" xfId="0" applyFont="1" applyFill="1" applyBorder="1" applyAlignment="1">
      <alignment vertical="center"/>
    </xf>
    <xf numFmtId="0" fontId="19" fillId="0" borderId="6" xfId="0" applyFont="1" applyFill="1" applyBorder="1" applyAlignment="1">
      <alignment vertical="center"/>
    </xf>
    <xf numFmtId="0" fontId="19" fillId="0" borderId="8" xfId="0" applyFont="1" applyFill="1" applyBorder="1" applyAlignment="1">
      <alignment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7" xfId="0" applyFont="1" applyBorder="1" applyAlignment="1">
      <alignment horizontal="center" vertical="center"/>
    </xf>
    <xf numFmtId="0" fontId="19" fillId="0" borderId="6" xfId="0" applyFont="1" applyBorder="1" applyAlignment="1">
      <alignment horizontal="center" vertical="center"/>
    </xf>
    <xf numFmtId="0" fontId="19" fillId="0" borderId="8" xfId="0" applyFont="1" applyBorder="1" applyAlignment="1">
      <alignment horizontal="center" vertical="center"/>
    </xf>
    <xf numFmtId="0" fontId="19" fillId="0" borderId="1" xfId="0" applyFont="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5" xfId="0" applyFont="1" applyFill="1" applyBorder="1" applyAlignment="1">
      <alignment horizontal="center" vertical="center"/>
    </xf>
    <xf numFmtId="0" fontId="10" fillId="0" borderId="18" xfId="0" applyFont="1" applyBorder="1" applyAlignment="1">
      <alignment vertical="center" wrapText="1"/>
    </xf>
    <xf numFmtId="0" fontId="10" fillId="0" borderId="16" xfId="0" applyFont="1" applyBorder="1" applyAlignment="1">
      <alignment vertical="center" wrapText="1"/>
    </xf>
    <xf numFmtId="0" fontId="10" fillId="0" borderId="17" xfId="0" applyFont="1" applyBorder="1" applyAlignment="1">
      <alignment vertical="center" wrapText="1"/>
    </xf>
    <xf numFmtId="0" fontId="10" fillId="0" borderId="18" xfId="0" applyFont="1" applyBorder="1" applyAlignment="1">
      <alignment vertical="top" wrapText="1"/>
    </xf>
    <xf numFmtId="0" fontId="10" fillId="0" borderId="16" xfId="0" applyFont="1" applyBorder="1" applyAlignment="1">
      <alignment vertical="top" wrapText="1"/>
    </xf>
    <xf numFmtId="0" fontId="10" fillId="0" borderId="17" xfId="0" applyFont="1" applyBorder="1" applyAlignment="1">
      <alignment vertical="top" wrapText="1"/>
    </xf>
    <xf numFmtId="0" fontId="10" fillId="0" borderId="7" xfId="0" applyFont="1" applyBorder="1" applyAlignment="1">
      <alignment vertical="top"/>
    </xf>
    <xf numFmtId="0" fontId="10" fillId="0" borderId="6" xfId="0" applyFont="1" applyBorder="1" applyAlignment="1">
      <alignment vertical="top"/>
    </xf>
    <xf numFmtId="0" fontId="10" fillId="0" borderId="8" xfId="0" applyFont="1" applyBorder="1" applyAlignment="1">
      <alignment vertical="top"/>
    </xf>
    <xf numFmtId="0" fontId="10" fillId="0" borderId="18" xfId="0" applyFont="1" applyBorder="1" applyAlignment="1">
      <alignment vertical="top"/>
    </xf>
    <xf numFmtId="0" fontId="10" fillId="0" borderId="16" xfId="0" applyFont="1" applyBorder="1" applyAlignment="1">
      <alignment vertical="top"/>
    </xf>
    <xf numFmtId="0" fontId="10" fillId="0" borderId="17" xfId="0" applyFont="1" applyBorder="1" applyAlignment="1">
      <alignment vertical="top"/>
    </xf>
    <xf numFmtId="0" fontId="10" fillId="0" borderId="1" xfId="0" applyFont="1" applyBorder="1" applyAlignment="1">
      <alignment vertical="top" wrapText="1"/>
    </xf>
    <xf numFmtId="0" fontId="10" fillId="0" borderId="2" xfId="0" applyFont="1" applyBorder="1" applyAlignment="1">
      <alignment vertical="top" wrapText="1"/>
    </xf>
    <xf numFmtId="0" fontId="10" fillId="0" borderId="3" xfId="0" applyFont="1" applyBorder="1" applyAlignment="1">
      <alignment vertical="top" wrapText="1"/>
    </xf>
    <xf numFmtId="0" fontId="10" fillId="0" borderId="4" xfId="0" applyFont="1" applyBorder="1" applyAlignment="1">
      <alignment vertical="top" wrapText="1"/>
    </xf>
    <xf numFmtId="0" fontId="10" fillId="0" borderId="0" xfId="0" applyFont="1" applyBorder="1" applyAlignment="1">
      <alignment vertical="top" wrapText="1"/>
    </xf>
    <xf numFmtId="0" fontId="10" fillId="0" borderId="5" xfId="0" applyFont="1" applyBorder="1" applyAlignment="1">
      <alignment vertical="top" wrapText="1"/>
    </xf>
    <xf numFmtId="0" fontId="10" fillId="0" borderId="7" xfId="0" applyFont="1" applyBorder="1" applyAlignment="1">
      <alignment vertical="top" wrapText="1"/>
    </xf>
    <xf numFmtId="0" fontId="10" fillId="0" borderId="6" xfId="0" applyFont="1" applyBorder="1" applyAlignment="1">
      <alignment vertical="top" wrapText="1"/>
    </xf>
    <xf numFmtId="0" fontId="10" fillId="0" borderId="8" xfId="0" applyFont="1" applyBorder="1" applyAlignment="1">
      <alignment vertical="top" wrapText="1"/>
    </xf>
    <xf numFmtId="0" fontId="10" fillId="0" borderId="9" xfId="0" applyFont="1" applyBorder="1" applyAlignment="1">
      <alignment vertical="top"/>
    </xf>
    <xf numFmtId="0" fontId="19" fillId="0" borderId="1" xfId="0" applyFont="1" applyBorder="1" applyAlignment="1">
      <alignment vertical="top" wrapText="1"/>
    </xf>
    <xf numFmtId="0" fontId="19" fillId="0" borderId="2" xfId="0" applyFont="1" applyBorder="1" applyAlignment="1">
      <alignment vertical="top" wrapText="1"/>
    </xf>
    <xf numFmtId="0" fontId="19" fillId="0" borderId="3" xfId="0" applyFont="1" applyBorder="1" applyAlignment="1">
      <alignment vertical="top" wrapText="1"/>
    </xf>
    <xf numFmtId="0" fontId="19" fillId="0" borderId="4" xfId="0" applyFont="1" applyBorder="1" applyAlignment="1">
      <alignment vertical="top" wrapText="1"/>
    </xf>
    <xf numFmtId="0" fontId="19" fillId="0" borderId="0" xfId="0" applyFont="1" applyBorder="1" applyAlignment="1">
      <alignment vertical="top" wrapText="1"/>
    </xf>
    <xf numFmtId="0" fontId="19" fillId="0" borderId="5" xfId="0" applyFont="1" applyBorder="1" applyAlignment="1">
      <alignment vertical="top" wrapText="1"/>
    </xf>
    <xf numFmtId="0" fontId="19" fillId="0" borderId="7" xfId="0" applyFont="1" applyBorder="1" applyAlignment="1">
      <alignment vertical="top" wrapText="1"/>
    </xf>
    <xf numFmtId="0" fontId="19" fillId="0" borderId="6" xfId="0" applyFont="1" applyBorder="1" applyAlignment="1">
      <alignment vertical="top" wrapText="1"/>
    </xf>
    <xf numFmtId="0" fontId="19" fillId="0" borderId="8" xfId="0" applyFont="1" applyBorder="1" applyAlignment="1">
      <alignment vertical="top" wrapText="1"/>
    </xf>
    <xf numFmtId="0" fontId="19" fillId="0" borderId="2" xfId="0" applyFont="1" applyBorder="1" applyAlignment="1">
      <alignment vertical="top"/>
    </xf>
    <xf numFmtId="0" fontId="19" fillId="0" borderId="3" xfId="0" applyFont="1" applyBorder="1" applyAlignment="1">
      <alignment vertical="top"/>
    </xf>
    <xf numFmtId="0" fontId="19" fillId="0" borderId="4" xfId="0" applyFont="1" applyBorder="1" applyAlignment="1">
      <alignment vertical="top"/>
    </xf>
    <xf numFmtId="0" fontId="19" fillId="0" borderId="0" xfId="0" applyFont="1" applyBorder="1" applyAlignment="1">
      <alignment vertical="top"/>
    </xf>
    <xf numFmtId="0" fontId="19" fillId="0" borderId="5" xfId="0" applyFont="1" applyBorder="1" applyAlignment="1">
      <alignment vertical="top"/>
    </xf>
    <xf numFmtId="0" fontId="19" fillId="0" borderId="7" xfId="0" applyFont="1" applyBorder="1" applyAlignment="1">
      <alignment vertical="top"/>
    </xf>
    <xf numFmtId="0" fontId="19" fillId="0" borderId="6" xfId="0" applyFont="1" applyBorder="1" applyAlignment="1">
      <alignment vertical="top"/>
    </xf>
    <xf numFmtId="0" fontId="19" fillId="0" borderId="8" xfId="0" applyFont="1" applyBorder="1" applyAlignment="1">
      <alignment vertical="top"/>
    </xf>
    <xf numFmtId="0" fontId="15" fillId="0" borderId="16" xfId="0" applyFont="1" applyBorder="1" applyAlignment="1">
      <alignment horizontal="left" vertical="center"/>
    </xf>
    <xf numFmtId="0" fontId="15" fillId="0" borderId="17" xfId="0" applyFont="1" applyBorder="1" applyAlignment="1">
      <alignment horizontal="left" vertical="center"/>
    </xf>
    <xf numFmtId="0" fontId="15" fillId="0" borderId="9" xfId="0" applyFont="1" applyBorder="1" applyAlignment="1">
      <alignment vertical="center" wrapText="1"/>
    </xf>
    <xf numFmtId="0" fontId="15" fillId="0" borderId="1" xfId="0" applyFont="1" applyBorder="1" applyAlignment="1">
      <alignment vertical="top"/>
    </xf>
    <xf numFmtId="0" fontId="15" fillId="0" borderId="2" xfId="0" applyFont="1" applyBorder="1" applyAlignment="1">
      <alignment vertical="top"/>
    </xf>
    <xf numFmtId="0" fontId="15" fillId="0" borderId="3" xfId="0" applyFont="1" applyBorder="1" applyAlignment="1">
      <alignment vertical="top"/>
    </xf>
    <xf numFmtId="0" fontId="15" fillId="0" borderId="7" xfId="0" applyFont="1" applyBorder="1" applyAlignment="1">
      <alignment vertical="top"/>
    </xf>
    <xf numFmtId="0" fontId="15" fillId="0" borderId="6" xfId="0" applyFont="1" applyBorder="1" applyAlignment="1">
      <alignment vertical="top"/>
    </xf>
    <xf numFmtId="0" fontId="15" fillId="0" borderId="8" xfId="0" applyFont="1" applyBorder="1" applyAlignment="1">
      <alignment vertical="top"/>
    </xf>
    <xf numFmtId="0" fontId="15" fillId="0" borderId="1" xfId="0" applyFont="1" applyBorder="1" applyAlignment="1">
      <alignment vertical="top" wrapText="1"/>
    </xf>
    <xf numFmtId="0" fontId="15" fillId="0" borderId="4" xfId="0" applyFont="1" applyBorder="1" applyAlignment="1">
      <alignment vertical="top" wrapText="1"/>
    </xf>
    <xf numFmtId="0" fontId="15" fillId="0" borderId="0" xfId="0" applyFont="1" applyBorder="1" applyAlignment="1">
      <alignment vertical="top"/>
    </xf>
    <xf numFmtId="0" fontId="15" fillId="0" borderId="5" xfId="0" applyFont="1" applyBorder="1" applyAlignment="1">
      <alignment vertical="top"/>
    </xf>
    <xf numFmtId="0" fontId="19" fillId="0" borderId="1" xfId="0" applyFont="1" applyBorder="1" applyAlignment="1">
      <alignment horizontal="center" vertical="top" wrapText="1"/>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19" fillId="0" borderId="4" xfId="0" applyFont="1" applyBorder="1" applyAlignment="1">
      <alignment horizontal="center" vertical="top" wrapText="1"/>
    </xf>
    <xf numFmtId="0" fontId="19" fillId="0" borderId="0" xfId="0" applyFont="1" applyBorder="1" applyAlignment="1">
      <alignment horizontal="center" vertical="top" wrapText="1"/>
    </xf>
    <xf numFmtId="0" fontId="19" fillId="0" borderId="5" xfId="0" applyFont="1" applyBorder="1" applyAlignment="1">
      <alignment horizontal="center" vertical="top" wrapText="1"/>
    </xf>
    <xf numFmtId="0" fontId="19" fillId="0" borderId="7" xfId="0" applyFont="1" applyBorder="1" applyAlignment="1">
      <alignment horizontal="center" vertical="top" wrapText="1"/>
    </xf>
    <xf numFmtId="0" fontId="19" fillId="0" borderId="6" xfId="0" applyFont="1" applyBorder="1" applyAlignment="1">
      <alignment horizontal="center" vertical="top" wrapText="1"/>
    </xf>
    <xf numFmtId="0" fontId="19" fillId="0" borderId="8" xfId="0" applyFont="1" applyBorder="1" applyAlignment="1">
      <alignment horizontal="center" vertical="top" wrapText="1"/>
    </xf>
    <xf numFmtId="0" fontId="15" fillId="0" borderId="9" xfId="0" applyFont="1" applyBorder="1" applyAlignment="1">
      <alignment vertical="center"/>
    </xf>
    <xf numFmtId="0" fontId="15" fillId="0" borderId="18" xfId="0" applyFont="1" applyBorder="1" applyAlignment="1">
      <alignment horizontal="left" vertical="center"/>
    </xf>
    <xf numFmtId="0" fontId="18" fillId="0" borderId="7" xfId="0" applyFont="1" applyBorder="1" applyAlignment="1">
      <alignment vertical="center"/>
    </xf>
    <xf numFmtId="0" fontId="18" fillId="0" borderId="6" xfId="0" applyFont="1" applyBorder="1" applyAlignment="1">
      <alignment vertical="center"/>
    </xf>
    <xf numFmtId="0" fontId="18" fillId="0" borderId="8" xfId="0" applyFont="1" applyBorder="1" applyAlignment="1">
      <alignment vertical="center"/>
    </xf>
    <xf numFmtId="0" fontId="18" fillId="0" borderId="0" xfId="0" applyFont="1" applyBorder="1" applyAlignment="1">
      <alignment horizontal="left" vertical="top" wrapText="1"/>
    </xf>
    <xf numFmtId="0" fontId="18" fillId="0" borderId="0" xfId="0" applyFont="1" applyBorder="1" applyAlignment="1">
      <alignment vertical="center"/>
    </xf>
    <xf numFmtId="0" fontId="18" fillId="0" borderId="12" xfId="0" applyFont="1" applyBorder="1" applyAlignment="1">
      <alignment vertical="center"/>
    </xf>
    <xf numFmtId="0" fontId="18" fillId="0" borderId="13" xfId="0" applyFont="1" applyBorder="1" applyAlignment="1">
      <alignment vertical="center"/>
    </xf>
    <xf numFmtId="0" fontId="18" fillId="0" borderId="5" xfId="0" applyFont="1" applyBorder="1" applyAlignment="1">
      <alignment vertical="center"/>
    </xf>
    <xf numFmtId="0" fontId="18" fillId="0" borderId="7" xfId="0" applyFont="1" applyBorder="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8" fillId="0" borderId="15" xfId="0" applyFont="1" applyBorder="1" applyAlignment="1">
      <alignment vertical="center"/>
    </xf>
    <xf numFmtId="0" fontId="18" fillId="0" borderId="4" xfId="0" applyFont="1" applyBorder="1" applyAlignment="1">
      <alignment vertical="center"/>
    </xf>
    <xf numFmtId="0" fontId="18" fillId="0" borderId="4" xfId="0" applyFont="1" applyBorder="1" applyAlignment="1">
      <alignment horizontal="right" vertical="center" shrinkToFit="1"/>
    </xf>
    <xf numFmtId="0" fontId="18" fillId="0" borderId="0" xfId="0" applyFont="1" applyBorder="1" applyAlignment="1">
      <alignment horizontal="right" vertical="center" shrinkToFit="1"/>
    </xf>
    <xf numFmtId="0" fontId="18" fillId="0" borderId="5" xfId="0" applyFont="1" applyBorder="1" applyAlignment="1">
      <alignment horizontal="right" vertical="center" shrinkToFit="1"/>
    </xf>
    <xf numFmtId="180" fontId="18" fillId="0" borderId="4" xfId="11" applyNumberFormat="1" applyFont="1" applyBorder="1" applyAlignment="1">
      <alignment vertical="center" shrinkToFit="1"/>
    </xf>
    <xf numFmtId="180" fontId="18" fillId="0" borderId="0" xfId="11" applyNumberFormat="1" applyFont="1" applyBorder="1" applyAlignment="1">
      <alignment vertical="center" shrinkToFit="1"/>
    </xf>
    <xf numFmtId="180" fontId="18" fillId="0" borderId="5" xfId="11" applyNumberFormat="1" applyFont="1" applyBorder="1" applyAlignment="1">
      <alignment vertical="center" shrinkToFit="1"/>
    </xf>
    <xf numFmtId="49" fontId="18" fillId="0" borderId="4" xfId="0" applyNumberFormat="1" applyFont="1" applyBorder="1" applyAlignment="1">
      <alignment vertical="top" wrapText="1"/>
    </xf>
    <xf numFmtId="49" fontId="18" fillId="0" borderId="5" xfId="0" applyNumberFormat="1" applyFont="1" applyBorder="1" applyAlignment="1">
      <alignment vertical="top" wrapText="1"/>
    </xf>
    <xf numFmtId="178" fontId="18" fillId="0" borderId="4" xfId="0" applyNumberFormat="1" applyFont="1" applyBorder="1" applyAlignment="1">
      <alignment vertical="center" shrinkToFit="1"/>
    </xf>
    <xf numFmtId="178" fontId="18" fillId="0" borderId="0" xfId="0" applyNumberFormat="1" applyFont="1" applyBorder="1" applyAlignment="1">
      <alignment vertical="center" shrinkToFit="1"/>
    </xf>
    <xf numFmtId="178" fontId="18" fillId="0" borderId="5" xfId="0" applyNumberFormat="1" applyFont="1" applyBorder="1" applyAlignment="1">
      <alignment vertical="center" shrinkToFit="1"/>
    </xf>
    <xf numFmtId="9" fontId="18" fillId="0" borderId="4" xfId="0" applyNumberFormat="1" applyFont="1" applyBorder="1" applyAlignment="1">
      <alignment horizontal="right" vertical="center" shrinkToFit="1"/>
    </xf>
    <xf numFmtId="9" fontId="18" fillId="0" borderId="0" xfId="0" applyNumberFormat="1" applyFont="1" applyBorder="1" applyAlignment="1">
      <alignment horizontal="right" vertical="center" shrinkToFit="1"/>
    </xf>
    <xf numFmtId="9" fontId="18" fillId="0" borderId="5" xfId="0" applyNumberFormat="1" applyFont="1" applyBorder="1" applyAlignment="1">
      <alignment horizontal="right" vertical="center" shrinkToFit="1"/>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Border="1" applyAlignment="1">
      <alignment horizontal="center" vertical="center"/>
    </xf>
    <xf numFmtId="0" fontId="18" fillId="0" borderId="4" xfId="0" applyFont="1" applyBorder="1" applyAlignment="1">
      <alignment vertical="top" wrapText="1"/>
    </xf>
    <xf numFmtId="0" fontId="18" fillId="0" borderId="0" xfId="0" applyFont="1" applyBorder="1" applyAlignment="1">
      <alignment vertical="top" wrapText="1"/>
    </xf>
    <xf numFmtId="0" fontId="18" fillId="0" borderId="4" xfId="0" applyFont="1" applyBorder="1" applyAlignment="1">
      <alignment horizontal="left" vertical="top" wrapText="1"/>
    </xf>
    <xf numFmtId="0" fontId="18" fillId="0" borderId="5" xfId="0" applyFont="1" applyBorder="1" applyAlignment="1">
      <alignment horizontal="left" vertical="top" wrapText="1"/>
    </xf>
    <xf numFmtId="0" fontId="18" fillId="0" borderId="5" xfId="0" applyFont="1" applyBorder="1" applyAlignment="1">
      <alignment vertical="top" wrapText="1"/>
    </xf>
    <xf numFmtId="0" fontId="18" fillId="0" borderId="4"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4" xfId="0" applyFont="1" applyBorder="1" applyAlignment="1">
      <alignment vertical="top" shrinkToFit="1"/>
    </xf>
    <xf numFmtId="0" fontId="18" fillId="0" borderId="0" xfId="0" applyFont="1" applyBorder="1" applyAlignment="1">
      <alignment vertical="top" shrinkToFit="1"/>
    </xf>
    <xf numFmtId="0" fontId="18" fillId="0" borderId="5" xfId="0" applyFont="1" applyBorder="1" applyAlignment="1">
      <alignment vertical="top" shrinkToFi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 xfId="0" applyFont="1" applyBorder="1" applyAlignment="1">
      <alignment horizontal="right" vertical="center"/>
    </xf>
    <xf numFmtId="0" fontId="18" fillId="0" borderId="3" xfId="0" applyFont="1" applyBorder="1" applyAlignment="1">
      <alignment horizontal="right" vertical="center"/>
    </xf>
    <xf numFmtId="0" fontId="18" fillId="0" borderId="2" xfId="0" applyFont="1" applyBorder="1" applyAlignment="1">
      <alignment horizontal="right" vertical="center"/>
    </xf>
    <xf numFmtId="0" fontId="18" fillId="0" borderId="4"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9" xfId="0" applyFont="1" applyBorder="1" applyAlignment="1">
      <alignment horizontal="center" vertical="center"/>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5" fillId="0" borderId="16" xfId="4" applyFont="1" applyBorder="1" applyAlignment="1">
      <alignment horizontal="right" vertical="center"/>
    </xf>
    <xf numFmtId="0" fontId="14" fillId="3" borderId="0" xfId="0" applyFont="1" applyFill="1" applyBorder="1" applyAlignment="1">
      <alignment horizontal="left" vertical="center"/>
    </xf>
    <xf numFmtId="0" fontId="14" fillId="3" borderId="6" xfId="0" applyFont="1" applyFill="1" applyBorder="1" applyAlignment="1">
      <alignment horizontal="left" vertical="center"/>
    </xf>
    <xf numFmtId="0" fontId="14" fillId="2" borderId="0" xfId="0" applyFont="1" applyFill="1" applyBorder="1" applyAlignment="1">
      <alignment horizontal="left" vertical="center"/>
    </xf>
    <xf numFmtId="0" fontId="14" fillId="2" borderId="6" xfId="0" applyFont="1" applyFill="1" applyBorder="1" applyAlignment="1">
      <alignment horizontal="left"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8" xfId="0" applyFont="1" applyBorder="1" applyAlignment="1">
      <alignment horizontal="left" vertical="center" wrapText="1"/>
    </xf>
    <xf numFmtId="0" fontId="11" fillId="2" borderId="0" xfId="0" applyFont="1" applyFill="1" applyBorder="1" applyAlignment="1">
      <alignment horizontal="center" vertical="center" wrapText="1"/>
    </xf>
    <xf numFmtId="0" fontId="12" fillId="2" borderId="0" xfId="0" applyFont="1" applyFill="1" applyBorder="1" applyAlignment="1">
      <alignment horizontal="center" vertical="center"/>
    </xf>
    <xf numFmtId="0" fontId="13" fillId="2" borderId="0" xfId="0" applyFont="1" applyFill="1" applyBorder="1" applyAlignment="1">
      <alignment horizontal="center" vertical="center"/>
    </xf>
    <xf numFmtId="0" fontId="14" fillId="3" borderId="0" xfId="0" applyFont="1" applyFill="1" applyBorder="1" applyAlignment="1">
      <alignment vertical="center"/>
    </xf>
    <xf numFmtId="0" fontId="14" fillId="3" borderId="6" xfId="0" applyFont="1" applyFill="1" applyBorder="1" applyAlignment="1">
      <alignment vertical="center"/>
    </xf>
    <xf numFmtId="0" fontId="14" fillId="2" borderId="0" xfId="0" applyFont="1" applyFill="1" applyBorder="1" applyAlignment="1">
      <alignment horizontal="center" vertical="center"/>
    </xf>
    <xf numFmtId="0" fontId="14" fillId="2" borderId="6"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6" xfId="0" applyFont="1" applyFill="1" applyBorder="1" applyAlignment="1">
      <alignment horizontal="center" vertical="center"/>
    </xf>
    <xf numFmtId="0" fontId="23" fillId="0" borderId="16" xfId="0" applyFont="1" applyBorder="1" applyAlignment="1">
      <alignment horizontal="left" vertical="center"/>
    </xf>
    <xf numFmtId="0" fontId="23" fillId="0" borderId="17" xfId="0" applyFont="1" applyBorder="1" applyAlignment="1">
      <alignment horizontal="left" vertical="center"/>
    </xf>
    <xf numFmtId="182" fontId="18" fillId="0" borderId="4" xfId="0" applyNumberFormat="1" applyFont="1" applyBorder="1" applyAlignment="1">
      <alignment horizontal="right" vertical="center" shrinkToFit="1"/>
    </xf>
    <xf numFmtId="182" fontId="18" fillId="0" borderId="0" xfId="0" applyNumberFormat="1" applyFont="1" applyBorder="1" applyAlignment="1">
      <alignment horizontal="right" vertical="center" shrinkToFit="1"/>
    </xf>
    <xf numFmtId="182" fontId="18" fillId="0" borderId="5" xfId="0" applyNumberFormat="1" applyFont="1" applyBorder="1" applyAlignment="1">
      <alignment horizontal="right" vertical="center" shrinkToFit="1"/>
    </xf>
  </cellXfs>
  <cellStyles count="12">
    <cellStyle name="パーセント" xfId="11" builtinId="5"/>
    <cellStyle name="桁区切り 2" xfId="2"/>
    <cellStyle name="桁区切り 2 2" xfId="10"/>
    <cellStyle name="桁区切り 3" xfId="5"/>
    <cellStyle name="桁区切り 3 2" xfId="8"/>
    <cellStyle name="標準" xfId="0" builtinId="0"/>
    <cellStyle name="標準 2" xfId="1"/>
    <cellStyle name="標準 2 2" xfId="9"/>
    <cellStyle name="標準 3" xfId="4"/>
    <cellStyle name="標準 3 2" xfId="7"/>
    <cellStyle name="標準 4" xfId="6"/>
    <cellStyle name="未定義"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v_seisan\LSV_S20_&#29983;&#29987;&#23616;\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v_s20\&#29983;&#29987;&#23616;\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row>
        <row r="4">
          <cell r="B4" t="str">
            <v>東北</v>
          </cell>
        </row>
        <row r="5">
          <cell r="B5" t="str">
            <v>関東</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G3" t="str">
            <v>産地競争力の強化</v>
          </cell>
        </row>
        <row r="4">
          <cell r="G4" t="str">
            <v>経営力の強化</v>
          </cell>
        </row>
        <row r="5">
          <cell r="G5" t="str">
            <v>食品流通の合理化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67"/>
  <sheetViews>
    <sheetView showGridLines="0" tabSelected="1" view="pageBreakPreview" topLeftCell="A190" zoomScaleNormal="100" zoomScaleSheetLayoutView="100" workbookViewId="0">
      <selection activeCell="V63" sqref="V63"/>
    </sheetView>
  </sheetViews>
  <sheetFormatPr defaultColWidth="1.625" defaultRowHeight="10.5"/>
  <cols>
    <col min="1" max="19" width="2.375" style="149" customWidth="1"/>
    <col min="20" max="21" width="3.125" style="149" customWidth="1"/>
    <col min="22" max="39" width="2.375" style="149" customWidth="1"/>
    <col min="40" max="53" width="2.625" style="149" customWidth="1"/>
    <col min="54" max="55" width="2.875" style="149" customWidth="1"/>
    <col min="56" max="58" width="2.375" style="149" customWidth="1"/>
    <col min="59" max="164" width="2.25" style="149" customWidth="1"/>
    <col min="165" max="16384" width="1.625" style="149"/>
  </cols>
  <sheetData>
    <row r="1" spans="1:58" customFormat="1" ht="13.5" customHeight="1">
      <c r="A1" s="2" t="s">
        <v>173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8" s="3" customFormat="1" ht="13.5" customHeight="1">
      <c r="A2" s="2"/>
      <c r="B2" s="4"/>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6"/>
      <c r="BF2" s="2"/>
    </row>
    <row r="3" spans="1:58" s="3" customFormat="1" ht="13.5" customHeight="1">
      <c r="A3" s="2"/>
      <c r="B3" s="7"/>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9"/>
      <c r="BF3" s="2"/>
    </row>
    <row r="4" spans="1:58" s="3" customFormat="1" ht="13.5" customHeight="1">
      <c r="A4" s="2"/>
      <c r="B4" s="7"/>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9"/>
      <c r="BF4" s="2"/>
    </row>
    <row r="5" spans="1:58" s="3" customFormat="1" ht="13.5" customHeight="1">
      <c r="A5" s="2"/>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9"/>
      <c r="BF5" s="2"/>
    </row>
    <row r="6" spans="1:58" s="3" customFormat="1" ht="13.5" customHeight="1">
      <c r="A6" s="2"/>
      <c r="B6" s="7"/>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9"/>
      <c r="BF6" s="2"/>
    </row>
    <row r="7" spans="1:58" s="3" customFormat="1" ht="13.5" customHeight="1">
      <c r="A7" s="2"/>
      <c r="B7" s="7"/>
      <c r="C7" s="8"/>
      <c r="D7" s="531" t="s">
        <v>102</v>
      </c>
      <c r="E7" s="531"/>
      <c r="F7" s="531"/>
      <c r="G7" s="531"/>
      <c r="H7" s="531"/>
      <c r="I7" s="531"/>
      <c r="J7" s="531"/>
      <c r="K7" s="531"/>
      <c r="L7" s="531"/>
      <c r="M7" s="531"/>
      <c r="N7" s="531"/>
      <c r="O7" s="531"/>
      <c r="P7" s="531"/>
      <c r="Q7" s="531"/>
      <c r="R7" s="531"/>
      <c r="S7" s="531"/>
      <c r="T7" s="531"/>
      <c r="U7" s="531"/>
      <c r="V7" s="531"/>
      <c r="W7" s="531"/>
      <c r="X7" s="531"/>
      <c r="Y7" s="531"/>
      <c r="Z7" s="531"/>
      <c r="AA7" s="531"/>
      <c r="AB7" s="531"/>
      <c r="AC7" s="531"/>
      <c r="AD7" s="531"/>
      <c r="AE7" s="531"/>
      <c r="AF7" s="531"/>
      <c r="AG7" s="531"/>
      <c r="AH7" s="531"/>
      <c r="AI7" s="531"/>
      <c r="AJ7" s="531"/>
      <c r="AK7" s="531"/>
      <c r="AL7" s="531"/>
      <c r="AM7" s="531"/>
      <c r="AN7" s="531"/>
      <c r="AO7" s="531"/>
      <c r="AP7" s="531"/>
      <c r="AQ7" s="531"/>
      <c r="AR7" s="531"/>
      <c r="AS7" s="531"/>
      <c r="AT7" s="531"/>
      <c r="AU7" s="531"/>
      <c r="AV7" s="531"/>
      <c r="AW7" s="531"/>
      <c r="AX7" s="531"/>
      <c r="AY7" s="531"/>
      <c r="AZ7" s="531"/>
      <c r="BA7" s="531"/>
      <c r="BB7" s="531"/>
      <c r="BC7" s="531"/>
      <c r="BD7" s="8"/>
      <c r="BE7" s="9"/>
      <c r="BF7" s="2"/>
    </row>
    <row r="8" spans="1:58" s="3" customFormat="1" ht="13.5" customHeight="1">
      <c r="A8" s="2"/>
      <c r="B8" s="7"/>
      <c r="C8" s="8"/>
      <c r="D8" s="531"/>
      <c r="E8" s="531"/>
      <c r="F8" s="531"/>
      <c r="G8" s="531"/>
      <c r="H8" s="531"/>
      <c r="I8" s="531"/>
      <c r="J8" s="531"/>
      <c r="K8" s="531"/>
      <c r="L8" s="531"/>
      <c r="M8" s="531"/>
      <c r="N8" s="531"/>
      <c r="O8" s="531"/>
      <c r="P8" s="531"/>
      <c r="Q8" s="531"/>
      <c r="R8" s="531"/>
      <c r="S8" s="531"/>
      <c r="T8" s="531"/>
      <c r="U8" s="531"/>
      <c r="V8" s="531"/>
      <c r="W8" s="531"/>
      <c r="X8" s="531"/>
      <c r="Y8" s="531"/>
      <c r="Z8" s="531"/>
      <c r="AA8" s="531"/>
      <c r="AB8" s="531"/>
      <c r="AC8" s="531"/>
      <c r="AD8" s="531"/>
      <c r="AE8" s="531"/>
      <c r="AF8" s="531"/>
      <c r="AG8" s="531"/>
      <c r="AH8" s="531"/>
      <c r="AI8" s="531"/>
      <c r="AJ8" s="531"/>
      <c r="AK8" s="531"/>
      <c r="AL8" s="531"/>
      <c r="AM8" s="531"/>
      <c r="AN8" s="531"/>
      <c r="AO8" s="531"/>
      <c r="AP8" s="531"/>
      <c r="AQ8" s="531"/>
      <c r="AR8" s="531"/>
      <c r="AS8" s="531"/>
      <c r="AT8" s="531"/>
      <c r="AU8" s="531"/>
      <c r="AV8" s="531"/>
      <c r="AW8" s="531"/>
      <c r="AX8" s="531"/>
      <c r="AY8" s="531"/>
      <c r="AZ8" s="531"/>
      <c r="BA8" s="531"/>
      <c r="BB8" s="531"/>
      <c r="BC8" s="531"/>
      <c r="BD8" s="8"/>
      <c r="BE8" s="9"/>
      <c r="BF8" s="2"/>
    </row>
    <row r="9" spans="1:58" s="3" customFormat="1" ht="13.5" customHeight="1">
      <c r="A9" s="2"/>
      <c r="B9" s="7"/>
      <c r="C9" s="8"/>
      <c r="D9" s="531"/>
      <c r="E9" s="531"/>
      <c r="F9" s="531"/>
      <c r="G9" s="531"/>
      <c r="H9" s="531"/>
      <c r="I9" s="531"/>
      <c r="J9" s="531"/>
      <c r="K9" s="531"/>
      <c r="L9" s="531"/>
      <c r="M9" s="531"/>
      <c r="N9" s="531"/>
      <c r="O9" s="531"/>
      <c r="P9" s="531"/>
      <c r="Q9" s="531"/>
      <c r="R9" s="531"/>
      <c r="S9" s="531"/>
      <c r="T9" s="531"/>
      <c r="U9" s="531"/>
      <c r="V9" s="531"/>
      <c r="W9" s="531"/>
      <c r="X9" s="531"/>
      <c r="Y9" s="531"/>
      <c r="Z9" s="531"/>
      <c r="AA9" s="531"/>
      <c r="AB9" s="531"/>
      <c r="AC9" s="531"/>
      <c r="AD9" s="531"/>
      <c r="AE9" s="531"/>
      <c r="AF9" s="531"/>
      <c r="AG9" s="531"/>
      <c r="AH9" s="531"/>
      <c r="AI9" s="531"/>
      <c r="AJ9" s="531"/>
      <c r="AK9" s="531"/>
      <c r="AL9" s="531"/>
      <c r="AM9" s="531"/>
      <c r="AN9" s="531"/>
      <c r="AO9" s="531"/>
      <c r="AP9" s="531"/>
      <c r="AQ9" s="531"/>
      <c r="AR9" s="531"/>
      <c r="AS9" s="531"/>
      <c r="AT9" s="531"/>
      <c r="AU9" s="531"/>
      <c r="AV9" s="531"/>
      <c r="AW9" s="531"/>
      <c r="AX9" s="531"/>
      <c r="AY9" s="531"/>
      <c r="AZ9" s="531"/>
      <c r="BA9" s="531"/>
      <c r="BB9" s="531"/>
      <c r="BC9" s="531"/>
      <c r="BD9" s="8"/>
      <c r="BE9" s="9"/>
      <c r="BF9" s="2"/>
    </row>
    <row r="10" spans="1:58" s="3" customFormat="1" ht="13.5" customHeight="1">
      <c r="A10" s="2"/>
      <c r="B10" s="7"/>
      <c r="C10" s="8"/>
      <c r="D10" s="531"/>
      <c r="E10" s="531"/>
      <c r="F10" s="531"/>
      <c r="G10" s="531"/>
      <c r="H10" s="531"/>
      <c r="I10" s="531"/>
      <c r="J10" s="531"/>
      <c r="K10" s="531"/>
      <c r="L10" s="531"/>
      <c r="M10" s="531"/>
      <c r="N10" s="531"/>
      <c r="O10" s="531"/>
      <c r="P10" s="531"/>
      <c r="Q10" s="531"/>
      <c r="R10" s="531"/>
      <c r="S10" s="531"/>
      <c r="T10" s="531"/>
      <c r="U10" s="531"/>
      <c r="V10" s="531"/>
      <c r="W10" s="531"/>
      <c r="X10" s="531"/>
      <c r="Y10" s="531"/>
      <c r="Z10" s="531"/>
      <c r="AA10" s="531"/>
      <c r="AB10" s="531"/>
      <c r="AC10" s="531"/>
      <c r="AD10" s="531"/>
      <c r="AE10" s="531"/>
      <c r="AF10" s="531"/>
      <c r="AG10" s="531"/>
      <c r="AH10" s="531"/>
      <c r="AI10" s="531"/>
      <c r="AJ10" s="531"/>
      <c r="AK10" s="531"/>
      <c r="AL10" s="531"/>
      <c r="AM10" s="531"/>
      <c r="AN10" s="531"/>
      <c r="AO10" s="531"/>
      <c r="AP10" s="531"/>
      <c r="AQ10" s="531"/>
      <c r="AR10" s="531"/>
      <c r="AS10" s="531"/>
      <c r="AT10" s="531"/>
      <c r="AU10" s="531"/>
      <c r="AV10" s="531"/>
      <c r="AW10" s="531"/>
      <c r="AX10" s="531"/>
      <c r="AY10" s="531"/>
      <c r="AZ10" s="531"/>
      <c r="BA10" s="531"/>
      <c r="BB10" s="531"/>
      <c r="BC10" s="531"/>
      <c r="BD10" s="8"/>
      <c r="BE10" s="9"/>
      <c r="BF10" s="2"/>
    </row>
    <row r="11" spans="1:58" s="3" customFormat="1" ht="13.5" customHeight="1">
      <c r="A11" s="2"/>
      <c r="B11" s="7"/>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9"/>
      <c r="BF11" s="2"/>
    </row>
    <row r="12" spans="1:58" s="3" customFormat="1" ht="13.5" customHeight="1">
      <c r="A12" s="2"/>
      <c r="B12" s="7"/>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9"/>
      <c r="BF12" s="2"/>
    </row>
    <row r="13" spans="1:58" s="3" customFormat="1" ht="13.5" customHeight="1">
      <c r="A13" s="2"/>
      <c r="B13" s="7"/>
      <c r="C13" s="8"/>
      <c r="D13" s="8"/>
      <c r="E13" s="8"/>
      <c r="F13" s="8"/>
      <c r="G13" s="532" t="s">
        <v>0</v>
      </c>
      <c r="H13" s="532"/>
      <c r="I13" s="532"/>
      <c r="J13" s="532"/>
      <c r="K13" s="532"/>
      <c r="L13" s="532"/>
      <c r="M13" s="532"/>
      <c r="N13" s="532"/>
      <c r="O13" s="532"/>
      <c r="P13" s="532"/>
      <c r="Q13" s="532"/>
      <c r="R13" s="532"/>
      <c r="S13" s="532"/>
      <c r="T13" s="532"/>
      <c r="U13" s="532"/>
      <c r="V13" s="532"/>
      <c r="W13" s="532"/>
      <c r="X13" s="532"/>
      <c r="Y13" s="532"/>
      <c r="Z13" s="532"/>
      <c r="AA13" s="532"/>
      <c r="AB13" s="532"/>
      <c r="AC13" s="532"/>
      <c r="AD13" s="532"/>
      <c r="AE13" s="532"/>
      <c r="AF13" s="532"/>
      <c r="AG13" s="532"/>
      <c r="AH13" s="532"/>
      <c r="AI13" s="532"/>
      <c r="AJ13" s="532"/>
      <c r="AK13" s="532"/>
      <c r="AL13" s="532"/>
      <c r="AM13" s="532"/>
      <c r="AN13" s="532"/>
      <c r="AO13" s="532"/>
      <c r="AP13" s="532"/>
      <c r="AQ13" s="532"/>
      <c r="AR13" s="532"/>
      <c r="AS13" s="532"/>
      <c r="AT13" s="532"/>
      <c r="AU13" s="532"/>
      <c r="AV13" s="532"/>
      <c r="AW13" s="532"/>
      <c r="AX13" s="532"/>
      <c r="AY13" s="532"/>
      <c r="AZ13" s="532"/>
      <c r="BA13" s="8"/>
      <c r="BB13" s="8"/>
      <c r="BC13" s="8"/>
      <c r="BD13" s="8"/>
      <c r="BE13" s="9"/>
      <c r="BF13" s="2"/>
    </row>
    <row r="14" spans="1:58" s="3" customFormat="1" ht="13.5" customHeight="1">
      <c r="A14" s="2"/>
      <c r="B14" s="7"/>
      <c r="C14" s="8"/>
      <c r="D14" s="8"/>
      <c r="E14" s="8"/>
      <c r="F14" s="8"/>
      <c r="G14" s="532"/>
      <c r="H14" s="532"/>
      <c r="I14" s="532"/>
      <c r="J14" s="532"/>
      <c r="K14" s="532"/>
      <c r="L14" s="532"/>
      <c r="M14" s="532"/>
      <c r="N14" s="532"/>
      <c r="O14" s="532"/>
      <c r="P14" s="532"/>
      <c r="Q14" s="532"/>
      <c r="R14" s="532"/>
      <c r="S14" s="532"/>
      <c r="T14" s="532"/>
      <c r="U14" s="532"/>
      <c r="V14" s="532"/>
      <c r="W14" s="532"/>
      <c r="X14" s="532"/>
      <c r="Y14" s="532"/>
      <c r="Z14" s="532"/>
      <c r="AA14" s="532"/>
      <c r="AB14" s="532"/>
      <c r="AC14" s="532"/>
      <c r="AD14" s="532"/>
      <c r="AE14" s="532"/>
      <c r="AF14" s="532"/>
      <c r="AG14" s="532"/>
      <c r="AH14" s="532"/>
      <c r="AI14" s="532"/>
      <c r="AJ14" s="532"/>
      <c r="AK14" s="532"/>
      <c r="AL14" s="532"/>
      <c r="AM14" s="532"/>
      <c r="AN14" s="532"/>
      <c r="AO14" s="532"/>
      <c r="AP14" s="532"/>
      <c r="AQ14" s="532"/>
      <c r="AR14" s="532"/>
      <c r="AS14" s="532"/>
      <c r="AT14" s="532"/>
      <c r="AU14" s="532"/>
      <c r="AV14" s="532"/>
      <c r="AW14" s="532"/>
      <c r="AX14" s="532"/>
      <c r="AY14" s="532"/>
      <c r="AZ14" s="532"/>
      <c r="BA14" s="8"/>
      <c r="BB14" s="8"/>
      <c r="BC14" s="8"/>
      <c r="BD14" s="8"/>
      <c r="BE14" s="9"/>
      <c r="BF14" s="2"/>
    </row>
    <row r="15" spans="1:58" s="3" customFormat="1" ht="13.5" customHeight="1">
      <c r="A15" s="2"/>
      <c r="B15" s="7"/>
      <c r="C15" s="8"/>
      <c r="D15" s="8"/>
      <c r="E15" s="8"/>
      <c r="F15" s="8"/>
      <c r="G15" s="532"/>
      <c r="H15" s="532"/>
      <c r="I15" s="532"/>
      <c r="J15" s="532"/>
      <c r="K15" s="532"/>
      <c r="L15" s="532"/>
      <c r="M15" s="532"/>
      <c r="N15" s="532"/>
      <c r="O15" s="532"/>
      <c r="P15" s="532"/>
      <c r="Q15" s="532"/>
      <c r="R15" s="532"/>
      <c r="S15" s="532"/>
      <c r="T15" s="532"/>
      <c r="U15" s="532"/>
      <c r="V15" s="532"/>
      <c r="W15" s="532"/>
      <c r="X15" s="532"/>
      <c r="Y15" s="532"/>
      <c r="Z15" s="532"/>
      <c r="AA15" s="532"/>
      <c r="AB15" s="532"/>
      <c r="AC15" s="532"/>
      <c r="AD15" s="532"/>
      <c r="AE15" s="532"/>
      <c r="AF15" s="532"/>
      <c r="AG15" s="532"/>
      <c r="AH15" s="532"/>
      <c r="AI15" s="532"/>
      <c r="AJ15" s="532"/>
      <c r="AK15" s="532"/>
      <c r="AL15" s="532"/>
      <c r="AM15" s="532"/>
      <c r="AN15" s="532"/>
      <c r="AO15" s="532"/>
      <c r="AP15" s="532"/>
      <c r="AQ15" s="532"/>
      <c r="AR15" s="532"/>
      <c r="AS15" s="532"/>
      <c r="AT15" s="532"/>
      <c r="AU15" s="532"/>
      <c r="AV15" s="532"/>
      <c r="AW15" s="532"/>
      <c r="AX15" s="532"/>
      <c r="AY15" s="532"/>
      <c r="AZ15" s="532"/>
      <c r="BA15" s="8"/>
      <c r="BB15" s="8"/>
      <c r="BC15" s="8"/>
      <c r="BD15" s="8"/>
      <c r="BE15" s="9"/>
      <c r="BF15" s="2"/>
    </row>
    <row r="16" spans="1:58" s="3" customFormat="1" ht="13.5" customHeight="1">
      <c r="A16" s="2"/>
      <c r="B16" s="7"/>
      <c r="C16" s="8"/>
      <c r="D16" s="8"/>
      <c r="E16" s="8"/>
      <c r="F16" s="8"/>
      <c r="G16" s="8"/>
      <c r="H16" s="8"/>
      <c r="I16" s="8"/>
      <c r="J16" s="8"/>
      <c r="K16" s="8"/>
      <c r="L16" s="8"/>
      <c r="M16" s="533"/>
      <c r="N16" s="533"/>
      <c r="O16" s="533"/>
      <c r="P16" s="533"/>
      <c r="Q16" s="533"/>
      <c r="R16" s="533"/>
      <c r="S16" s="533"/>
      <c r="T16" s="533"/>
      <c r="U16" s="533"/>
      <c r="V16" s="533"/>
      <c r="W16" s="533"/>
      <c r="X16" s="533"/>
      <c r="Y16" s="533"/>
      <c r="Z16" s="533"/>
      <c r="AA16" s="533"/>
      <c r="AB16" s="533"/>
      <c r="AC16" s="533"/>
      <c r="AD16" s="533"/>
      <c r="AE16" s="533"/>
      <c r="AF16" s="533"/>
      <c r="AG16" s="533"/>
      <c r="AH16" s="533"/>
      <c r="AI16" s="533"/>
      <c r="AJ16" s="533"/>
      <c r="AK16" s="533"/>
      <c r="AL16" s="533"/>
      <c r="AM16" s="533"/>
      <c r="AN16" s="533"/>
      <c r="AO16" s="533"/>
      <c r="AP16" s="533"/>
      <c r="AQ16" s="533"/>
      <c r="AR16" s="533"/>
      <c r="AS16" s="533"/>
      <c r="AT16" s="533"/>
      <c r="AU16" s="8"/>
      <c r="AV16" s="8"/>
      <c r="AW16" s="8"/>
      <c r="AX16" s="8"/>
      <c r="AY16" s="8"/>
      <c r="AZ16" s="8"/>
      <c r="BA16" s="8"/>
      <c r="BB16" s="8"/>
      <c r="BC16" s="8"/>
      <c r="BD16" s="8"/>
      <c r="BE16" s="9"/>
      <c r="BF16" s="2"/>
    </row>
    <row r="17" spans="1:58" s="3" customFormat="1" ht="13.5" customHeight="1">
      <c r="A17" s="2"/>
      <c r="B17" s="7"/>
      <c r="C17" s="8"/>
      <c r="D17" s="8"/>
      <c r="E17" s="8"/>
      <c r="F17" s="8"/>
      <c r="G17" s="8"/>
      <c r="H17" s="8"/>
      <c r="I17" s="8"/>
      <c r="J17" s="8"/>
      <c r="K17" s="8"/>
      <c r="L17" s="8"/>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533"/>
      <c r="AK17" s="533"/>
      <c r="AL17" s="533"/>
      <c r="AM17" s="533"/>
      <c r="AN17" s="533"/>
      <c r="AO17" s="533"/>
      <c r="AP17" s="533"/>
      <c r="AQ17" s="533"/>
      <c r="AR17" s="533"/>
      <c r="AS17" s="533"/>
      <c r="AT17" s="533"/>
      <c r="AU17" s="8"/>
      <c r="AV17" s="8"/>
      <c r="AW17" s="8"/>
      <c r="AX17" s="8"/>
      <c r="AY17" s="8"/>
      <c r="AZ17" s="8"/>
      <c r="BA17" s="8"/>
      <c r="BB17" s="8"/>
      <c r="BC17" s="8"/>
      <c r="BD17" s="8"/>
      <c r="BE17" s="9"/>
      <c r="BF17" s="2"/>
    </row>
    <row r="18" spans="1:58" s="3" customFormat="1" ht="13.5" customHeight="1">
      <c r="A18" s="2"/>
      <c r="B18" s="7"/>
      <c r="C18" s="8"/>
      <c r="D18" s="8"/>
      <c r="E18" s="8"/>
      <c r="F18" s="8"/>
      <c r="G18" s="8"/>
      <c r="H18" s="8"/>
      <c r="I18" s="8"/>
      <c r="J18" s="8"/>
      <c r="K18" s="8"/>
      <c r="L18" s="8"/>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8"/>
      <c r="AV18" s="8"/>
      <c r="AW18" s="8"/>
      <c r="AX18" s="8"/>
      <c r="AY18" s="8"/>
      <c r="AZ18" s="8"/>
      <c r="BA18" s="8"/>
      <c r="BB18" s="8"/>
      <c r="BC18" s="8"/>
      <c r="BD18" s="8"/>
      <c r="BE18" s="9"/>
      <c r="BF18" s="2"/>
    </row>
    <row r="19" spans="1:58" s="3" customFormat="1" ht="13.5" customHeight="1">
      <c r="A19" s="2"/>
      <c r="B19" s="7"/>
      <c r="C19" s="8"/>
      <c r="D19" s="8"/>
      <c r="E19" s="8"/>
      <c r="F19" s="8"/>
      <c r="G19" s="8"/>
      <c r="H19" s="8"/>
      <c r="I19" s="8"/>
      <c r="J19" s="8"/>
      <c r="K19" s="8"/>
      <c r="L19" s="8"/>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8"/>
      <c r="AV19" s="8"/>
      <c r="AW19" s="8"/>
      <c r="AX19" s="8"/>
      <c r="AY19" s="8"/>
      <c r="AZ19" s="8"/>
      <c r="BA19" s="8"/>
      <c r="BB19" s="8"/>
      <c r="BC19" s="8"/>
      <c r="BD19" s="8"/>
      <c r="BE19" s="9"/>
      <c r="BF19" s="2"/>
    </row>
    <row r="20" spans="1:58" s="3" customFormat="1" ht="13.5" customHeight="1">
      <c r="A20" s="2"/>
      <c r="B20" s="7"/>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9"/>
      <c r="BF20" s="2"/>
    </row>
    <row r="21" spans="1:58" s="3" customFormat="1" ht="13.5" customHeight="1">
      <c r="A21" s="2"/>
      <c r="B21" s="7"/>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9"/>
      <c r="BF21" s="2"/>
    </row>
    <row r="22" spans="1:58" s="3" customFormat="1" ht="13.5" customHeight="1">
      <c r="A22" s="2"/>
      <c r="B22" s="7"/>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9"/>
      <c r="BF22" s="2"/>
    </row>
    <row r="23" spans="1:58" s="10" customFormat="1" ht="13.5" customHeight="1">
      <c r="A23" s="8"/>
      <c r="B23" s="7"/>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9"/>
      <c r="BF23" s="8"/>
    </row>
    <row r="24" spans="1:58" s="10" customFormat="1" ht="13.5" customHeight="1">
      <c r="A24" s="8"/>
      <c r="B24" s="7"/>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9"/>
      <c r="BF24" s="8"/>
    </row>
    <row r="25" spans="1:58" s="3" customFormat="1" ht="13.5" customHeight="1">
      <c r="A25" s="2"/>
      <c r="B25" s="7"/>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9"/>
      <c r="BF25" s="2"/>
    </row>
    <row r="26" spans="1:58" s="3" customFormat="1" ht="13.5" customHeight="1">
      <c r="A26" s="2"/>
      <c r="B26" s="7"/>
      <c r="C26" s="8"/>
      <c r="D26" s="8"/>
      <c r="E26" s="8"/>
      <c r="F26" s="8"/>
      <c r="G26" s="8"/>
      <c r="H26" s="8"/>
      <c r="I26" s="11"/>
      <c r="J26" s="11"/>
      <c r="K26" s="534" t="s">
        <v>49</v>
      </c>
      <c r="L26" s="534"/>
      <c r="M26" s="534"/>
      <c r="N26" s="534"/>
      <c r="O26" s="534"/>
      <c r="P26" s="534"/>
      <c r="Q26" s="534"/>
      <c r="R26" s="534"/>
      <c r="S26" s="534"/>
      <c r="T26" s="521" t="s">
        <v>62</v>
      </c>
      <c r="U26" s="521"/>
      <c r="V26" s="521"/>
      <c r="W26" s="521"/>
      <c r="X26" s="521"/>
      <c r="Y26" s="521"/>
      <c r="Z26" s="521"/>
      <c r="AA26" s="521"/>
      <c r="AB26" s="521"/>
      <c r="AC26" s="521"/>
      <c r="AD26" s="521"/>
      <c r="AE26" s="521"/>
      <c r="AF26" s="536"/>
      <c r="AG26" s="536"/>
      <c r="AH26" s="538"/>
      <c r="AI26" s="538"/>
      <c r="AJ26" s="538"/>
      <c r="AK26" s="538"/>
      <c r="AL26" s="538"/>
      <c r="AM26" s="538"/>
      <c r="AN26" s="538"/>
      <c r="AO26" s="538"/>
      <c r="AP26" s="538"/>
      <c r="AQ26" s="538"/>
      <c r="AR26" s="538"/>
      <c r="AS26" s="538"/>
      <c r="AT26" s="8"/>
      <c r="AU26" s="8"/>
      <c r="AV26" s="8"/>
      <c r="AW26" s="8"/>
      <c r="AX26" s="8"/>
      <c r="AY26" s="8"/>
      <c r="AZ26" s="8"/>
      <c r="BA26" s="8"/>
      <c r="BB26" s="8"/>
      <c r="BC26" s="8"/>
      <c r="BD26" s="8"/>
      <c r="BE26" s="9"/>
      <c r="BF26" s="2"/>
    </row>
    <row r="27" spans="1:58" s="3" customFormat="1" ht="13.5" customHeight="1">
      <c r="A27" s="2"/>
      <c r="B27" s="7"/>
      <c r="C27" s="8"/>
      <c r="D27" s="8"/>
      <c r="E27" s="8"/>
      <c r="F27" s="8"/>
      <c r="G27" s="8"/>
      <c r="H27" s="8"/>
      <c r="I27" s="8"/>
      <c r="J27" s="8"/>
      <c r="K27" s="535"/>
      <c r="L27" s="535"/>
      <c r="M27" s="535"/>
      <c r="N27" s="535"/>
      <c r="O27" s="535"/>
      <c r="P27" s="535"/>
      <c r="Q27" s="535"/>
      <c r="R27" s="535"/>
      <c r="S27" s="535"/>
      <c r="T27" s="522"/>
      <c r="U27" s="522"/>
      <c r="V27" s="522"/>
      <c r="W27" s="522"/>
      <c r="X27" s="522"/>
      <c r="Y27" s="522"/>
      <c r="Z27" s="522"/>
      <c r="AA27" s="522"/>
      <c r="AB27" s="522"/>
      <c r="AC27" s="522"/>
      <c r="AD27" s="522"/>
      <c r="AE27" s="522"/>
      <c r="AF27" s="537"/>
      <c r="AG27" s="537"/>
      <c r="AH27" s="539"/>
      <c r="AI27" s="539"/>
      <c r="AJ27" s="539"/>
      <c r="AK27" s="539"/>
      <c r="AL27" s="539"/>
      <c r="AM27" s="539"/>
      <c r="AN27" s="539"/>
      <c r="AO27" s="539"/>
      <c r="AP27" s="539"/>
      <c r="AQ27" s="539"/>
      <c r="AR27" s="539"/>
      <c r="AS27" s="539"/>
      <c r="AT27" s="12"/>
      <c r="AU27" s="12"/>
      <c r="AV27" s="12"/>
      <c r="AW27" s="12"/>
      <c r="AX27" s="12"/>
      <c r="AY27" s="8"/>
      <c r="AZ27" s="8"/>
      <c r="BA27" s="8"/>
      <c r="BB27" s="8"/>
      <c r="BC27" s="8"/>
      <c r="BD27" s="8"/>
      <c r="BE27" s="9"/>
      <c r="BF27" s="2"/>
    </row>
    <row r="28" spans="1:58" s="3" customFormat="1" ht="13.5" customHeight="1">
      <c r="A28" s="2"/>
      <c r="B28" s="7"/>
      <c r="C28" s="8"/>
      <c r="D28" s="8"/>
      <c r="E28" s="8"/>
      <c r="F28" s="8"/>
      <c r="G28" s="8"/>
      <c r="H28" s="8"/>
      <c r="I28" s="8"/>
      <c r="J28" s="8"/>
      <c r="K28" s="141"/>
      <c r="L28" s="141"/>
      <c r="M28" s="141"/>
      <c r="N28" s="141"/>
      <c r="O28" s="141"/>
      <c r="P28" s="141"/>
      <c r="Q28" s="141"/>
      <c r="R28" s="141"/>
      <c r="S28" s="141"/>
      <c r="T28" s="142"/>
      <c r="U28" s="142"/>
      <c r="V28" s="142"/>
      <c r="W28" s="142"/>
      <c r="X28" s="142"/>
      <c r="Y28" s="142"/>
      <c r="Z28" s="142"/>
      <c r="AA28" s="142"/>
      <c r="AB28" s="142"/>
      <c r="AC28" s="142"/>
      <c r="AD28" s="142"/>
      <c r="AE28" s="142"/>
      <c r="AF28" s="143"/>
      <c r="AG28" s="143"/>
      <c r="AH28" s="144"/>
      <c r="AI28" s="144"/>
      <c r="AJ28" s="144"/>
      <c r="AK28" s="144"/>
      <c r="AL28" s="144"/>
      <c r="AM28" s="144"/>
      <c r="AN28" s="144"/>
      <c r="AO28" s="144"/>
      <c r="AP28" s="144"/>
      <c r="AQ28" s="144"/>
      <c r="AR28" s="144"/>
      <c r="AS28" s="144"/>
      <c r="AT28" s="8"/>
      <c r="AU28" s="8"/>
      <c r="AV28" s="8"/>
      <c r="AW28" s="8"/>
      <c r="AX28" s="8"/>
      <c r="AY28" s="8"/>
      <c r="AZ28" s="8"/>
      <c r="BA28" s="8"/>
      <c r="BB28" s="8"/>
      <c r="BC28" s="8"/>
      <c r="BD28" s="8"/>
      <c r="BE28" s="9"/>
      <c r="BF28" s="2"/>
    </row>
    <row r="29" spans="1:58" s="3" customFormat="1" ht="13.5" customHeight="1">
      <c r="A29" s="2"/>
      <c r="B29" s="7"/>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9"/>
      <c r="BF29" s="2"/>
    </row>
    <row r="30" spans="1:58" s="3" customFormat="1" ht="13.5" customHeight="1">
      <c r="A30" s="2"/>
      <c r="B30" s="7"/>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9"/>
      <c r="BF30" s="2"/>
    </row>
    <row r="31" spans="1:58" s="3" customFormat="1" ht="13.5" customHeight="1">
      <c r="A31" s="2"/>
      <c r="B31" s="7"/>
      <c r="C31" s="8"/>
      <c r="D31" s="8"/>
      <c r="E31" s="8"/>
      <c r="F31" s="8"/>
      <c r="G31" s="8"/>
      <c r="H31" s="8"/>
      <c r="I31" s="8"/>
      <c r="J31" s="8"/>
      <c r="K31" s="521" t="s">
        <v>79</v>
      </c>
      <c r="L31" s="521"/>
      <c r="M31" s="521"/>
      <c r="N31" s="521"/>
      <c r="O31" s="521"/>
      <c r="P31" s="521"/>
      <c r="Q31" s="521"/>
      <c r="R31" s="521"/>
      <c r="S31" s="521"/>
      <c r="T31" s="521"/>
      <c r="U31" s="521" t="s">
        <v>80</v>
      </c>
      <c r="V31" s="521"/>
      <c r="W31" s="521"/>
      <c r="X31" s="521"/>
      <c r="Y31" s="521"/>
      <c r="Z31" s="521"/>
      <c r="AA31" s="521"/>
      <c r="AB31" s="521"/>
      <c r="AC31" s="521"/>
      <c r="AD31" s="521"/>
      <c r="AE31" s="521"/>
      <c r="AF31" s="521"/>
      <c r="AG31" s="521"/>
      <c r="AH31" s="521"/>
      <c r="AI31" s="521"/>
      <c r="AJ31" s="521"/>
      <c r="AK31" s="521"/>
      <c r="AL31" s="521"/>
      <c r="AM31" s="521"/>
      <c r="AN31" s="521"/>
      <c r="AO31" s="521"/>
      <c r="AP31" s="521"/>
      <c r="AQ31" s="521"/>
      <c r="AR31" s="521"/>
      <c r="AS31" s="521"/>
      <c r="AT31" s="521"/>
      <c r="AU31" s="521"/>
      <c r="AV31" s="521"/>
      <c r="AW31" s="521"/>
      <c r="AX31" s="521"/>
      <c r="AY31" s="8"/>
      <c r="AZ31" s="8"/>
      <c r="BA31" s="8"/>
      <c r="BB31" s="8"/>
      <c r="BC31" s="8"/>
      <c r="BD31" s="8"/>
      <c r="BE31" s="9"/>
      <c r="BF31" s="2"/>
    </row>
    <row r="32" spans="1:58" s="3" customFormat="1" ht="13.5" customHeight="1">
      <c r="A32" s="2"/>
      <c r="B32" s="7"/>
      <c r="C32" s="8"/>
      <c r="D32" s="8"/>
      <c r="E32" s="8"/>
      <c r="F32" s="8"/>
      <c r="G32" s="8"/>
      <c r="H32" s="8"/>
      <c r="I32" s="8"/>
      <c r="J32" s="8"/>
      <c r="K32" s="522"/>
      <c r="L32" s="522"/>
      <c r="M32" s="522"/>
      <c r="N32" s="522"/>
      <c r="O32" s="522"/>
      <c r="P32" s="522"/>
      <c r="Q32" s="522"/>
      <c r="R32" s="522"/>
      <c r="S32" s="522"/>
      <c r="T32" s="522"/>
      <c r="U32" s="522"/>
      <c r="V32" s="522"/>
      <c r="W32" s="522"/>
      <c r="X32" s="522"/>
      <c r="Y32" s="522"/>
      <c r="Z32" s="522"/>
      <c r="AA32" s="522"/>
      <c r="AB32" s="522"/>
      <c r="AC32" s="522"/>
      <c r="AD32" s="522"/>
      <c r="AE32" s="522"/>
      <c r="AF32" s="522"/>
      <c r="AG32" s="522"/>
      <c r="AH32" s="522"/>
      <c r="AI32" s="522"/>
      <c r="AJ32" s="522"/>
      <c r="AK32" s="522"/>
      <c r="AL32" s="522"/>
      <c r="AM32" s="522"/>
      <c r="AN32" s="522"/>
      <c r="AO32" s="522"/>
      <c r="AP32" s="522"/>
      <c r="AQ32" s="522"/>
      <c r="AR32" s="522"/>
      <c r="AS32" s="522"/>
      <c r="AT32" s="522"/>
      <c r="AU32" s="522"/>
      <c r="AV32" s="522"/>
      <c r="AW32" s="522"/>
      <c r="AX32" s="522"/>
      <c r="AY32" s="8"/>
      <c r="AZ32" s="8"/>
      <c r="BA32" s="8"/>
      <c r="BB32" s="8"/>
      <c r="BC32" s="8"/>
      <c r="BD32" s="8"/>
      <c r="BE32" s="9"/>
      <c r="BF32" s="2"/>
    </row>
    <row r="33" spans="1:58" s="3" customFormat="1" ht="13.5" customHeight="1">
      <c r="A33" s="2"/>
      <c r="B33" s="7"/>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9"/>
      <c r="BF33" s="2"/>
    </row>
    <row r="34" spans="1:58" s="3" customFormat="1" ht="13.5" customHeight="1">
      <c r="A34" s="2"/>
      <c r="B34" s="7"/>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9"/>
      <c r="BF34" s="2"/>
    </row>
    <row r="35" spans="1:58" s="3" customFormat="1" ht="13.5" customHeight="1">
      <c r="A35" s="2"/>
      <c r="B35" s="7"/>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9"/>
      <c r="BF35" s="2"/>
    </row>
    <row r="36" spans="1:58" s="3" customFormat="1" ht="13.5" customHeight="1">
      <c r="A36" s="2"/>
      <c r="B36" s="7"/>
      <c r="C36" s="8"/>
      <c r="D36" s="8"/>
      <c r="E36" s="8"/>
      <c r="F36" s="8"/>
      <c r="G36" s="8"/>
      <c r="H36" s="8"/>
      <c r="I36" s="8"/>
      <c r="J36" s="8"/>
      <c r="K36" s="523" t="s">
        <v>146</v>
      </c>
      <c r="L36" s="523"/>
      <c r="M36" s="523"/>
      <c r="N36" s="523"/>
      <c r="O36" s="523"/>
      <c r="P36" s="523"/>
      <c r="Q36" s="523"/>
      <c r="R36" s="523"/>
      <c r="S36" s="523"/>
      <c r="T36" s="523"/>
      <c r="U36" s="523"/>
      <c r="V36" s="523"/>
      <c r="W36" s="523"/>
      <c r="X36" s="523"/>
      <c r="Y36" s="523"/>
      <c r="Z36" s="523"/>
      <c r="AA36" s="523"/>
      <c r="AB36" s="523"/>
      <c r="AC36" s="523"/>
      <c r="AD36" s="523"/>
      <c r="AE36" s="523"/>
      <c r="AF36" s="523"/>
      <c r="AG36" s="523"/>
      <c r="AH36" s="523"/>
      <c r="AI36" s="523"/>
      <c r="AJ36" s="523"/>
      <c r="AK36" s="523"/>
      <c r="AL36" s="523"/>
      <c r="AM36" s="523"/>
      <c r="AN36" s="523"/>
      <c r="AO36" s="523"/>
      <c r="AP36" s="523"/>
      <c r="AQ36" s="523"/>
      <c r="AR36" s="523"/>
      <c r="AS36" s="523"/>
      <c r="AT36" s="523"/>
      <c r="AU36" s="523"/>
      <c r="AV36" s="523"/>
      <c r="AW36" s="523"/>
      <c r="AX36" s="523"/>
      <c r="AY36" s="8"/>
      <c r="AZ36" s="8"/>
      <c r="BA36" s="8"/>
      <c r="BB36" s="8"/>
      <c r="BC36" s="8"/>
      <c r="BD36" s="8"/>
      <c r="BE36" s="9"/>
      <c r="BF36" s="2"/>
    </row>
    <row r="37" spans="1:58" s="3" customFormat="1" ht="13.5" customHeight="1">
      <c r="A37" s="2"/>
      <c r="B37" s="7"/>
      <c r="C37" s="8"/>
      <c r="D37" s="8"/>
      <c r="E37" s="8"/>
      <c r="F37" s="8"/>
      <c r="G37" s="8"/>
      <c r="H37" s="8"/>
      <c r="I37" s="8"/>
      <c r="J37" s="8"/>
      <c r="K37" s="524"/>
      <c r="L37" s="524"/>
      <c r="M37" s="524"/>
      <c r="N37" s="524"/>
      <c r="O37" s="524"/>
      <c r="P37" s="524"/>
      <c r="Q37" s="524"/>
      <c r="R37" s="524"/>
      <c r="S37" s="524"/>
      <c r="T37" s="524"/>
      <c r="U37" s="524"/>
      <c r="V37" s="524"/>
      <c r="W37" s="524"/>
      <c r="X37" s="524"/>
      <c r="Y37" s="524"/>
      <c r="Z37" s="524"/>
      <c r="AA37" s="524"/>
      <c r="AB37" s="524"/>
      <c r="AC37" s="524"/>
      <c r="AD37" s="524"/>
      <c r="AE37" s="524"/>
      <c r="AF37" s="524"/>
      <c r="AG37" s="524"/>
      <c r="AH37" s="524"/>
      <c r="AI37" s="524"/>
      <c r="AJ37" s="524"/>
      <c r="AK37" s="524"/>
      <c r="AL37" s="524"/>
      <c r="AM37" s="524"/>
      <c r="AN37" s="524"/>
      <c r="AO37" s="524"/>
      <c r="AP37" s="524"/>
      <c r="AQ37" s="524"/>
      <c r="AR37" s="524"/>
      <c r="AS37" s="524"/>
      <c r="AT37" s="524"/>
      <c r="AU37" s="524"/>
      <c r="AV37" s="524"/>
      <c r="AW37" s="524"/>
      <c r="AX37" s="524"/>
      <c r="AY37" s="8"/>
      <c r="AZ37" s="8"/>
      <c r="BA37" s="8"/>
      <c r="BB37" s="8"/>
      <c r="BC37" s="8"/>
      <c r="BD37" s="8"/>
      <c r="BE37" s="9"/>
      <c r="BF37" s="2"/>
    </row>
    <row r="38" spans="1:58" s="3" customFormat="1" ht="13.5" customHeight="1">
      <c r="A38" s="2"/>
      <c r="B38" s="7"/>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9"/>
      <c r="BF38" s="2"/>
    </row>
    <row r="39" spans="1:58" s="3" customFormat="1" ht="13.5" customHeight="1">
      <c r="A39" s="2"/>
      <c r="B39" s="7"/>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9"/>
      <c r="BF39" s="2"/>
    </row>
    <row r="40" spans="1:58" s="3" customFormat="1" ht="13.5" customHeight="1">
      <c r="A40" s="2"/>
      <c r="B40" s="7"/>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9"/>
      <c r="BF40" s="2"/>
    </row>
    <row r="41" spans="1:58" s="3" customFormat="1" ht="13.5" customHeight="1">
      <c r="A41" s="2"/>
      <c r="B41" s="7"/>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9"/>
      <c r="BF41" s="2"/>
    </row>
    <row r="42" spans="1:58" s="3" customFormat="1" ht="13.5" customHeight="1">
      <c r="A42" s="2"/>
      <c r="B42" s="13"/>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4"/>
      <c r="BF42" s="2"/>
    </row>
    <row r="43" spans="1:58" s="3" customFormat="1" ht="13.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row>
    <row r="44" spans="1:58" s="136" customFormat="1" ht="17.100000000000001" customHeight="1">
      <c r="A44" s="3" t="s">
        <v>1</v>
      </c>
      <c r="B44" s="3"/>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row>
    <row r="45" spans="1:58" s="136" customFormat="1" ht="17.100000000000001" customHeight="1">
      <c r="B45" s="525"/>
      <c r="C45" s="526"/>
      <c r="D45" s="526"/>
      <c r="E45" s="526"/>
      <c r="F45" s="526"/>
      <c r="G45" s="526"/>
      <c r="H45" s="526"/>
      <c r="I45" s="526"/>
      <c r="J45" s="526"/>
      <c r="K45" s="526"/>
      <c r="L45" s="526"/>
      <c r="M45" s="526"/>
      <c r="N45" s="526"/>
      <c r="O45" s="526"/>
      <c r="P45" s="526"/>
      <c r="Q45" s="526"/>
      <c r="R45" s="526"/>
      <c r="S45" s="526"/>
      <c r="T45" s="526"/>
      <c r="U45" s="526"/>
      <c r="V45" s="526"/>
      <c r="W45" s="526"/>
      <c r="X45" s="526"/>
      <c r="Y45" s="526"/>
      <c r="Z45" s="526"/>
      <c r="AA45" s="526"/>
      <c r="AB45" s="526"/>
      <c r="AC45" s="526"/>
      <c r="AD45" s="526"/>
      <c r="AE45" s="526"/>
      <c r="AF45" s="526"/>
      <c r="AG45" s="526"/>
      <c r="AH45" s="526"/>
      <c r="AI45" s="526"/>
      <c r="AJ45" s="526"/>
      <c r="AK45" s="526"/>
      <c r="AL45" s="526"/>
      <c r="AM45" s="526"/>
      <c r="AN45" s="526"/>
      <c r="AO45" s="526"/>
      <c r="AP45" s="526"/>
      <c r="AQ45" s="526"/>
      <c r="AR45" s="526"/>
      <c r="AS45" s="526"/>
      <c r="AT45" s="526"/>
      <c r="AU45" s="526"/>
      <c r="AV45" s="526"/>
      <c r="AW45" s="526"/>
      <c r="AX45" s="526"/>
      <c r="AY45" s="526"/>
      <c r="AZ45" s="526"/>
      <c r="BA45" s="526"/>
      <c r="BB45" s="526"/>
      <c r="BC45" s="526"/>
      <c r="BD45" s="526"/>
      <c r="BE45" s="527"/>
    </row>
    <row r="46" spans="1:58" s="136" customFormat="1" ht="17.100000000000001" customHeight="1">
      <c r="B46" s="528"/>
      <c r="C46" s="529"/>
      <c r="D46" s="529"/>
      <c r="E46" s="529"/>
      <c r="F46" s="529"/>
      <c r="G46" s="529"/>
      <c r="H46" s="529"/>
      <c r="I46" s="529"/>
      <c r="J46" s="529"/>
      <c r="K46" s="529"/>
      <c r="L46" s="529"/>
      <c r="M46" s="529"/>
      <c r="N46" s="529"/>
      <c r="O46" s="529"/>
      <c r="P46" s="529"/>
      <c r="Q46" s="529"/>
      <c r="R46" s="529"/>
      <c r="S46" s="529"/>
      <c r="T46" s="529"/>
      <c r="U46" s="529"/>
      <c r="V46" s="529"/>
      <c r="W46" s="529"/>
      <c r="X46" s="529"/>
      <c r="Y46" s="529"/>
      <c r="Z46" s="529"/>
      <c r="AA46" s="529"/>
      <c r="AB46" s="529"/>
      <c r="AC46" s="529"/>
      <c r="AD46" s="529"/>
      <c r="AE46" s="529"/>
      <c r="AF46" s="529"/>
      <c r="AG46" s="529"/>
      <c r="AH46" s="529"/>
      <c r="AI46" s="529"/>
      <c r="AJ46" s="529"/>
      <c r="AK46" s="529"/>
      <c r="AL46" s="529"/>
      <c r="AM46" s="529"/>
      <c r="AN46" s="529"/>
      <c r="AO46" s="529"/>
      <c r="AP46" s="529"/>
      <c r="AQ46" s="529"/>
      <c r="AR46" s="529"/>
      <c r="AS46" s="529"/>
      <c r="AT46" s="529"/>
      <c r="AU46" s="529"/>
      <c r="AV46" s="529"/>
      <c r="AW46" s="529"/>
      <c r="AX46" s="529"/>
      <c r="AY46" s="529"/>
      <c r="AZ46" s="529"/>
      <c r="BA46" s="529"/>
      <c r="BB46" s="529"/>
      <c r="BC46" s="529"/>
      <c r="BD46" s="529"/>
      <c r="BE46" s="530"/>
    </row>
    <row r="47" spans="1:58" s="136" customFormat="1" ht="17.100000000000001" customHeight="1">
      <c r="B47" s="16"/>
      <c r="C47" s="16"/>
      <c r="D47" s="16"/>
      <c r="E47" s="16"/>
      <c r="F47" s="16"/>
      <c r="G47" s="16"/>
      <c r="H47" s="16"/>
      <c r="I47" s="16"/>
      <c r="J47" s="17"/>
      <c r="K47" s="17"/>
      <c r="L47" s="17"/>
      <c r="M47" s="17"/>
      <c r="N47" s="17"/>
      <c r="O47" s="17"/>
      <c r="P47" s="17"/>
      <c r="Q47" s="17"/>
      <c r="R47" s="17"/>
      <c r="S47" s="17"/>
      <c r="T47" s="17"/>
      <c r="U47" s="17"/>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row>
    <row r="48" spans="1:58" s="19" customFormat="1" ht="18" customHeight="1">
      <c r="A48" s="19" t="s">
        <v>135</v>
      </c>
    </row>
    <row r="49" spans="1:75" s="19" customFormat="1" ht="20.100000000000001" customHeight="1">
      <c r="B49" s="20" t="s">
        <v>128</v>
      </c>
      <c r="C49" s="21"/>
      <c r="D49" s="21"/>
      <c r="E49" s="21"/>
      <c r="F49" s="21"/>
      <c r="G49" s="21"/>
      <c r="H49" s="21"/>
      <c r="I49" s="21"/>
      <c r="J49" s="22"/>
      <c r="K49" s="23"/>
      <c r="L49" s="520"/>
      <c r="M49" s="520"/>
      <c r="N49" s="520"/>
      <c r="O49" s="520"/>
      <c r="P49" s="520"/>
      <c r="Q49" s="520"/>
      <c r="R49" s="21" t="s">
        <v>129</v>
      </c>
      <c r="S49" s="24" t="s">
        <v>130</v>
      </c>
      <c r="T49" s="25"/>
      <c r="U49" s="25"/>
      <c r="V49" s="21"/>
      <c r="W49" s="21"/>
      <c r="X49" s="21"/>
      <c r="Y49" s="21"/>
      <c r="Z49" s="21"/>
      <c r="AA49" s="25"/>
      <c r="AB49" s="21"/>
      <c r="AC49" s="21"/>
      <c r="AD49" s="21"/>
      <c r="AE49" s="21"/>
      <c r="AF49" s="21"/>
      <c r="AG49" s="25"/>
      <c r="AH49" s="259"/>
      <c r="AI49" s="259"/>
      <c r="AJ49" s="259"/>
      <c r="AK49" s="259"/>
      <c r="AL49" s="259"/>
      <c r="AM49" s="26" t="s">
        <v>129</v>
      </c>
      <c r="AN49" s="24" t="s">
        <v>131</v>
      </c>
      <c r="AO49" s="25"/>
      <c r="AP49" s="25"/>
      <c r="AQ49" s="25"/>
      <c r="AR49" s="25"/>
      <c r="AS49" s="25"/>
      <c r="AT49" s="25"/>
      <c r="AU49" s="25"/>
      <c r="AV49" s="25"/>
      <c r="AW49" s="21"/>
      <c r="AX49" s="21"/>
      <c r="AY49" s="259"/>
      <c r="AZ49" s="259"/>
      <c r="BA49" s="259"/>
      <c r="BB49" s="259"/>
      <c r="BC49" s="259"/>
      <c r="BD49" s="259"/>
      <c r="BE49" s="26" t="s">
        <v>129</v>
      </c>
    </row>
    <row r="50" spans="1:75" s="19" customFormat="1" ht="20.100000000000001" customHeight="1">
      <c r="B50" s="20"/>
      <c r="C50" s="21"/>
      <c r="D50" s="21" t="s">
        <v>132</v>
      </c>
      <c r="E50" s="21"/>
      <c r="F50" s="21"/>
      <c r="G50" s="21"/>
      <c r="H50" s="21"/>
      <c r="I50" s="21"/>
      <c r="J50" s="25"/>
      <c r="K50" s="27"/>
      <c r="L50" s="520"/>
      <c r="M50" s="520"/>
      <c r="N50" s="520"/>
      <c r="O50" s="520"/>
      <c r="P50" s="520"/>
      <c r="Q50" s="520"/>
      <c r="R50" s="21" t="s">
        <v>129</v>
      </c>
      <c r="S50" s="28"/>
      <c r="T50" s="29"/>
      <c r="U50" s="29"/>
      <c r="V50" s="21"/>
      <c r="W50" s="21"/>
      <c r="X50" s="21"/>
      <c r="Y50" s="21"/>
      <c r="Z50" s="21" t="s">
        <v>132</v>
      </c>
      <c r="AA50" s="21"/>
      <c r="AB50" s="21"/>
      <c r="AC50" s="21"/>
      <c r="AD50" s="21"/>
      <c r="AE50" s="21"/>
      <c r="AF50" s="21"/>
      <c r="AG50" s="25"/>
      <c r="AH50" s="520"/>
      <c r="AI50" s="520"/>
      <c r="AJ50" s="520"/>
      <c r="AK50" s="520"/>
      <c r="AL50" s="520"/>
      <c r="AM50" s="26" t="s">
        <v>129</v>
      </c>
      <c r="AN50" s="28"/>
      <c r="AO50" s="29"/>
      <c r="AP50" s="29"/>
      <c r="AQ50" s="29"/>
      <c r="AR50" s="21" t="s">
        <v>132</v>
      </c>
      <c r="AS50" s="21"/>
      <c r="AT50" s="21"/>
      <c r="AU50" s="21"/>
      <c r="AV50" s="27"/>
      <c r="AW50" s="21"/>
      <c r="AX50" s="21"/>
      <c r="AY50" s="520"/>
      <c r="AZ50" s="520"/>
      <c r="BA50" s="520"/>
      <c r="BB50" s="520"/>
      <c r="BC50" s="520"/>
      <c r="BD50" s="520"/>
      <c r="BE50" s="26" t="s">
        <v>129</v>
      </c>
    </row>
    <row r="51" spans="1:75" s="19" customFormat="1" ht="20.100000000000001" customHeight="1">
      <c r="B51" s="28"/>
      <c r="C51" s="29"/>
      <c r="D51" s="21" t="s">
        <v>133</v>
      </c>
      <c r="E51" s="21"/>
      <c r="F51" s="21"/>
      <c r="G51" s="21"/>
      <c r="H51" s="21"/>
      <c r="I51" s="21"/>
      <c r="J51" s="29"/>
      <c r="K51" s="25"/>
      <c r="L51" s="520"/>
      <c r="M51" s="520"/>
      <c r="N51" s="520"/>
      <c r="O51" s="520"/>
      <c r="P51" s="520"/>
      <c r="Q51" s="520"/>
      <c r="R51" s="21" t="s">
        <v>129</v>
      </c>
      <c r="S51" s="28"/>
      <c r="T51" s="29"/>
      <c r="U51" s="29"/>
      <c r="V51" s="29"/>
      <c r="W51" s="29"/>
      <c r="X51" s="29"/>
      <c r="Y51" s="29"/>
      <c r="Z51" s="21" t="s">
        <v>133</v>
      </c>
      <c r="AA51" s="21"/>
      <c r="AB51" s="21"/>
      <c r="AC51" s="21"/>
      <c r="AD51" s="21"/>
      <c r="AE51" s="21"/>
      <c r="AF51" s="21"/>
      <c r="AG51" s="25"/>
      <c r="AH51" s="520"/>
      <c r="AI51" s="520"/>
      <c r="AJ51" s="520"/>
      <c r="AK51" s="520"/>
      <c r="AL51" s="520"/>
      <c r="AM51" s="26" t="s">
        <v>129</v>
      </c>
      <c r="AN51" s="28"/>
      <c r="AO51" s="29"/>
      <c r="AP51" s="29"/>
      <c r="AQ51" s="29"/>
      <c r="AR51" s="21" t="s">
        <v>133</v>
      </c>
      <c r="AS51" s="21"/>
      <c r="AT51" s="21"/>
      <c r="AU51" s="21"/>
      <c r="AV51" s="25"/>
      <c r="AW51" s="21"/>
      <c r="AX51" s="21"/>
      <c r="AY51" s="520"/>
      <c r="AZ51" s="520"/>
      <c r="BA51" s="520"/>
      <c r="BB51" s="520"/>
      <c r="BC51" s="520"/>
      <c r="BD51" s="520"/>
      <c r="BE51" s="26" t="s">
        <v>129</v>
      </c>
    </row>
    <row r="52" spans="1:75" s="19" customFormat="1" ht="20.100000000000001" customHeight="1">
      <c r="B52" s="30"/>
      <c r="C52" s="27"/>
      <c r="D52" s="25" t="s">
        <v>134</v>
      </c>
      <c r="E52" s="25"/>
      <c r="F52" s="25"/>
      <c r="G52" s="25"/>
      <c r="H52" s="25"/>
      <c r="I52" s="25"/>
      <c r="J52" s="25"/>
      <c r="K52" s="27"/>
      <c r="L52" s="520"/>
      <c r="M52" s="520"/>
      <c r="N52" s="520"/>
      <c r="O52" s="520"/>
      <c r="P52" s="520"/>
      <c r="Q52" s="520"/>
      <c r="R52" s="25" t="s">
        <v>129</v>
      </c>
      <c r="S52" s="30"/>
      <c r="T52" s="27"/>
      <c r="U52" s="27"/>
      <c r="V52" s="27"/>
      <c r="W52" s="27"/>
      <c r="X52" s="27"/>
      <c r="Y52" s="27"/>
      <c r="Z52" s="25" t="s">
        <v>134</v>
      </c>
      <c r="AA52" s="25"/>
      <c r="AB52" s="25"/>
      <c r="AC52" s="25"/>
      <c r="AD52" s="25"/>
      <c r="AE52" s="25"/>
      <c r="AF52" s="25"/>
      <c r="AG52" s="27"/>
      <c r="AH52" s="520"/>
      <c r="AI52" s="520"/>
      <c r="AJ52" s="520"/>
      <c r="AK52" s="520"/>
      <c r="AL52" s="520"/>
      <c r="AM52" s="31" t="s">
        <v>129</v>
      </c>
      <c r="AN52" s="30"/>
      <c r="AO52" s="27"/>
      <c r="AP52" s="27"/>
      <c r="AQ52" s="27"/>
      <c r="AR52" s="25" t="s">
        <v>134</v>
      </c>
      <c r="AS52" s="25"/>
      <c r="AT52" s="25"/>
      <c r="AU52" s="25"/>
      <c r="AV52" s="27"/>
      <c r="AW52" s="25"/>
      <c r="AX52" s="25"/>
      <c r="AY52" s="520"/>
      <c r="AZ52" s="520"/>
      <c r="BA52" s="520"/>
      <c r="BB52" s="520"/>
      <c r="BC52" s="520"/>
      <c r="BD52" s="520"/>
      <c r="BE52" s="31" t="s">
        <v>129</v>
      </c>
    </row>
    <row r="53" spans="1:75" s="32" customFormat="1" ht="20.100000000000001" customHeight="1">
      <c r="B53" s="33"/>
      <c r="C53" s="33"/>
      <c r="D53" s="33"/>
      <c r="E53" s="33"/>
      <c r="F53" s="33"/>
      <c r="G53" s="33"/>
      <c r="H53" s="33"/>
      <c r="I53" s="33"/>
      <c r="J53" s="33"/>
      <c r="K53" s="33"/>
      <c r="L53" s="33"/>
      <c r="M53" s="33"/>
      <c r="N53" s="34"/>
      <c r="O53" s="34"/>
      <c r="P53" s="34"/>
      <c r="Q53" s="34"/>
      <c r="R53" s="34"/>
      <c r="S53" s="34"/>
      <c r="T53" s="33"/>
      <c r="U53" s="33"/>
      <c r="V53" s="33"/>
      <c r="W53" s="33"/>
      <c r="X53" s="33"/>
      <c r="Y53" s="33"/>
      <c r="Z53" s="33"/>
      <c r="AA53" s="33"/>
      <c r="AB53" s="33"/>
      <c r="AC53" s="33"/>
      <c r="AD53" s="33"/>
      <c r="AE53" s="33"/>
      <c r="AF53" s="33"/>
      <c r="AG53" s="33"/>
      <c r="AH53" s="33"/>
      <c r="AI53" s="33"/>
      <c r="AJ53" s="33"/>
      <c r="AK53" s="33"/>
      <c r="AL53" s="33"/>
      <c r="AM53" s="33"/>
      <c r="AN53" s="34"/>
      <c r="AO53" s="34"/>
      <c r="AP53" s="34"/>
      <c r="AQ53" s="34"/>
      <c r="AR53" s="34"/>
      <c r="AS53" s="33"/>
      <c r="AT53" s="33"/>
      <c r="AU53" s="33"/>
      <c r="AV53" s="33"/>
      <c r="AW53" s="33"/>
      <c r="AX53" s="33"/>
      <c r="AY53" s="33"/>
      <c r="AZ53" s="33"/>
      <c r="BA53" s="33"/>
      <c r="BB53" s="33"/>
      <c r="BC53" s="33"/>
      <c r="BD53" s="33"/>
      <c r="BE53" s="33"/>
      <c r="BF53" s="33"/>
      <c r="BG53" s="33"/>
      <c r="BH53" s="33"/>
      <c r="BI53" s="33"/>
      <c r="BJ53" s="33"/>
      <c r="BK53" s="33"/>
      <c r="BL53" s="33"/>
      <c r="BM53" s="33"/>
      <c r="BN53" s="34"/>
      <c r="BO53" s="34"/>
      <c r="BP53" s="34"/>
      <c r="BQ53" s="34"/>
      <c r="BR53" s="34"/>
      <c r="BS53" s="34"/>
      <c r="BT53" s="33"/>
      <c r="BU53" s="33"/>
      <c r="BV53" s="33"/>
      <c r="BW53" s="33"/>
    </row>
    <row r="54" spans="1:75" s="136" customFormat="1" ht="17.100000000000001" customHeight="1">
      <c r="A54" s="3" t="s">
        <v>160</v>
      </c>
      <c r="B54" s="3"/>
    </row>
    <row r="55" spans="1:75" s="136" customFormat="1" ht="22.5" customHeight="1">
      <c r="A55" s="3"/>
      <c r="B55" s="515" t="s">
        <v>2</v>
      </c>
      <c r="C55" s="515"/>
      <c r="D55" s="515"/>
      <c r="E55" s="515" t="s">
        <v>3</v>
      </c>
      <c r="F55" s="515"/>
      <c r="G55" s="515"/>
      <c r="H55" s="515" t="s">
        <v>4</v>
      </c>
      <c r="I55" s="514"/>
      <c r="J55" s="514"/>
      <c r="K55" s="514" t="s">
        <v>5</v>
      </c>
      <c r="L55" s="514"/>
      <c r="M55" s="514"/>
      <c r="N55" s="514"/>
      <c r="O55" s="514"/>
      <c r="P55" s="514"/>
      <c r="Q55" s="514"/>
      <c r="R55" s="514"/>
      <c r="S55" s="514"/>
      <c r="T55" s="515" t="s">
        <v>187</v>
      </c>
      <c r="U55" s="515"/>
      <c r="V55" s="517" t="s">
        <v>75</v>
      </c>
      <c r="W55" s="519"/>
      <c r="X55" s="514" t="s">
        <v>6</v>
      </c>
      <c r="Y55" s="514"/>
      <c r="Z55" s="514"/>
      <c r="AA55" s="514"/>
      <c r="AB55" s="514"/>
      <c r="AC55" s="502" t="s">
        <v>7</v>
      </c>
      <c r="AD55" s="503"/>
      <c r="AE55" s="503"/>
      <c r="AF55" s="503"/>
      <c r="AG55" s="503"/>
      <c r="AH55" s="503"/>
      <c r="AI55" s="503"/>
      <c r="AJ55" s="503"/>
      <c r="AK55" s="503"/>
      <c r="AL55" s="503"/>
      <c r="AM55" s="503"/>
      <c r="AN55" s="503"/>
      <c r="AO55" s="504"/>
      <c r="AP55" s="514" t="s">
        <v>8</v>
      </c>
      <c r="AQ55" s="514"/>
      <c r="AR55" s="514"/>
      <c r="AS55" s="514" t="s">
        <v>9</v>
      </c>
      <c r="AT55" s="514"/>
      <c r="AU55" s="514"/>
      <c r="AV55" s="514"/>
      <c r="AW55" s="514"/>
      <c r="AX55" s="514"/>
      <c r="AY55" s="514"/>
      <c r="AZ55" s="514"/>
      <c r="BA55" s="514"/>
      <c r="BB55" s="515" t="s">
        <v>190</v>
      </c>
      <c r="BC55" s="515"/>
      <c r="BD55" s="514" t="s">
        <v>10</v>
      </c>
      <c r="BE55" s="514"/>
    </row>
    <row r="56" spans="1:75" s="136" customFormat="1" ht="13.5" customHeight="1">
      <c r="A56" s="3"/>
      <c r="B56" s="515"/>
      <c r="C56" s="515"/>
      <c r="D56" s="515"/>
      <c r="E56" s="515"/>
      <c r="F56" s="515"/>
      <c r="G56" s="515"/>
      <c r="H56" s="514"/>
      <c r="I56" s="514"/>
      <c r="J56" s="514"/>
      <c r="K56" s="517" t="s">
        <v>11</v>
      </c>
      <c r="L56" s="518"/>
      <c r="M56" s="519"/>
      <c r="N56" s="517" t="s">
        <v>4</v>
      </c>
      <c r="O56" s="518"/>
      <c r="P56" s="519"/>
      <c r="Q56" s="502" t="s">
        <v>12</v>
      </c>
      <c r="R56" s="503"/>
      <c r="S56" s="504"/>
      <c r="T56" s="515"/>
      <c r="U56" s="515"/>
      <c r="V56" s="488"/>
      <c r="W56" s="489"/>
      <c r="X56" s="517" t="s">
        <v>13</v>
      </c>
      <c r="Y56" s="519"/>
      <c r="Z56" s="517" t="s">
        <v>14</v>
      </c>
      <c r="AA56" s="518"/>
      <c r="AB56" s="519"/>
      <c r="AC56" s="511"/>
      <c r="AD56" s="512"/>
      <c r="AE56" s="512"/>
      <c r="AF56" s="512"/>
      <c r="AG56" s="512"/>
      <c r="AH56" s="512"/>
      <c r="AI56" s="512"/>
      <c r="AJ56" s="512"/>
      <c r="AK56" s="512"/>
      <c r="AL56" s="512"/>
      <c r="AM56" s="512"/>
      <c r="AN56" s="512"/>
      <c r="AO56" s="513"/>
      <c r="AP56" s="514"/>
      <c r="AQ56" s="514"/>
      <c r="AR56" s="514"/>
      <c r="AS56" s="502" t="s">
        <v>51</v>
      </c>
      <c r="AT56" s="503"/>
      <c r="AU56" s="504"/>
      <c r="AV56" s="502" t="s">
        <v>63</v>
      </c>
      <c r="AW56" s="503"/>
      <c r="AX56" s="504"/>
      <c r="AY56" s="502" t="s">
        <v>15</v>
      </c>
      <c r="AZ56" s="503"/>
      <c r="BA56" s="504"/>
      <c r="BB56" s="516"/>
      <c r="BC56" s="516"/>
      <c r="BD56" s="514"/>
      <c r="BE56" s="514"/>
    </row>
    <row r="57" spans="1:75" s="136" customFormat="1" ht="18.75" customHeight="1">
      <c r="A57" s="3"/>
      <c r="B57" s="515"/>
      <c r="C57" s="515"/>
      <c r="D57" s="515"/>
      <c r="E57" s="515"/>
      <c r="F57" s="515"/>
      <c r="G57" s="515"/>
      <c r="H57" s="514"/>
      <c r="I57" s="514"/>
      <c r="J57" s="514"/>
      <c r="K57" s="469"/>
      <c r="L57" s="470"/>
      <c r="M57" s="471"/>
      <c r="N57" s="469"/>
      <c r="O57" s="470"/>
      <c r="P57" s="471"/>
      <c r="Q57" s="505"/>
      <c r="R57" s="506"/>
      <c r="S57" s="507"/>
      <c r="T57" s="515"/>
      <c r="U57" s="515"/>
      <c r="V57" s="469"/>
      <c r="W57" s="471"/>
      <c r="X57" s="469"/>
      <c r="Y57" s="471"/>
      <c r="Z57" s="469"/>
      <c r="AA57" s="470"/>
      <c r="AB57" s="471"/>
      <c r="AC57" s="511"/>
      <c r="AD57" s="512"/>
      <c r="AE57" s="512"/>
      <c r="AF57" s="512"/>
      <c r="AG57" s="512"/>
      <c r="AH57" s="512"/>
      <c r="AI57" s="512"/>
      <c r="AJ57" s="512"/>
      <c r="AK57" s="512"/>
      <c r="AL57" s="512"/>
      <c r="AM57" s="512"/>
      <c r="AN57" s="512"/>
      <c r="AO57" s="513"/>
      <c r="AP57" s="514"/>
      <c r="AQ57" s="514"/>
      <c r="AR57" s="514"/>
      <c r="AS57" s="505"/>
      <c r="AT57" s="506"/>
      <c r="AU57" s="507"/>
      <c r="AV57" s="505"/>
      <c r="AW57" s="506"/>
      <c r="AX57" s="507"/>
      <c r="AY57" s="505"/>
      <c r="AZ57" s="506"/>
      <c r="BA57" s="507"/>
      <c r="BB57" s="516"/>
      <c r="BC57" s="516"/>
      <c r="BD57" s="514"/>
      <c r="BE57" s="514"/>
    </row>
    <row r="58" spans="1:75" s="136" customFormat="1" ht="12.75" customHeight="1">
      <c r="A58" s="3"/>
      <c r="B58" s="151"/>
      <c r="C58" s="149"/>
      <c r="D58" s="149"/>
      <c r="E58" s="35"/>
      <c r="F58" s="36"/>
      <c r="G58" s="37"/>
      <c r="H58" s="149"/>
      <c r="I58" s="149"/>
      <c r="J58" s="149"/>
      <c r="K58" s="35"/>
      <c r="L58" s="36"/>
      <c r="M58" s="37"/>
      <c r="N58" s="149"/>
      <c r="O58" s="149"/>
      <c r="P58" s="149"/>
      <c r="Q58" s="35"/>
      <c r="R58" s="36"/>
      <c r="S58" s="37"/>
      <c r="T58" s="149"/>
      <c r="U58" s="149"/>
      <c r="V58" s="165"/>
      <c r="W58" s="166"/>
      <c r="X58" s="508" t="s">
        <v>16</v>
      </c>
      <c r="Y58" s="509"/>
      <c r="Z58" s="508" t="s">
        <v>17</v>
      </c>
      <c r="AA58" s="510"/>
      <c r="AB58" s="509"/>
      <c r="AC58" s="35"/>
      <c r="AD58" s="36"/>
      <c r="AE58" s="36"/>
      <c r="AF58" s="36"/>
      <c r="AG58" s="36"/>
      <c r="AH58" s="36"/>
      <c r="AI58" s="36"/>
      <c r="AJ58" s="36"/>
      <c r="AK58" s="38"/>
      <c r="AL58" s="36"/>
      <c r="AM58" s="36"/>
      <c r="AN58" s="36"/>
      <c r="AO58" s="37"/>
      <c r="AP58" s="508" t="s">
        <v>18</v>
      </c>
      <c r="AQ58" s="510"/>
      <c r="AR58" s="509"/>
      <c r="AS58" s="508" t="s">
        <v>18</v>
      </c>
      <c r="AT58" s="510"/>
      <c r="AU58" s="509"/>
      <c r="AV58" s="508" t="s">
        <v>18</v>
      </c>
      <c r="AW58" s="510"/>
      <c r="AX58" s="509"/>
      <c r="AY58" s="508" t="s">
        <v>18</v>
      </c>
      <c r="AZ58" s="510"/>
      <c r="BA58" s="509"/>
      <c r="BB58" s="35"/>
      <c r="BC58" s="37"/>
      <c r="BD58" s="149"/>
      <c r="BE58" s="150"/>
    </row>
    <row r="59" spans="1:75" s="136" customFormat="1" ht="12.75" customHeight="1">
      <c r="A59" s="3"/>
      <c r="B59" s="493" t="s">
        <v>189</v>
      </c>
      <c r="C59" s="464"/>
      <c r="D59" s="494"/>
      <c r="E59" s="491" t="s">
        <v>188</v>
      </c>
      <c r="F59" s="492"/>
      <c r="G59" s="495"/>
      <c r="H59" s="491"/>
      <c r="I59" s="492"/>
      <c r="J59" s="495"/>
      <c r="K59" s="488" t="s">
        <v>161</v>
      </c>
      <c r="L59" s="490"/>
      <c r="M59" s="489"/>
      <c r="N59" s="488" t="s">
        <v>161</v>
      </c>
      <c r="O59" s="490"/>
      <c r="P59" s="489"/>
      <c r="Q59" s="496"/>
      <c r="R59" s="497"/>
      <c r="S59" s="498"/>
      <c r="T59" s="491"/>
      <c r="U59" s="492"/>
      <c r="V59" s="491"/>
      <c r="W59" s="492"/>
      <c r="X59" s="473"/>
      <c r="Y59" s="468"/>
      <c r="Z59" s="473"/>
      <c r="AA59" s="465"/>
      <c r="AB59" s="468"/>
      <c r="AC59" s="151"/>
      <c r="AD59" s="149"/>
      <c r="AE59" s="149"/>
      <c r="AF59" s="149"/>
      <c r="AG59" s="149"/>
      <c r="AH59" s="149"/>
      <c r="AI59" s="149"/>
      <c r="AJ59" s="155"/>
      <c r="AK59" s="148"/>
      <c r="AL59" s="149"/>
      <c r="AM59" s="149"/>
      <c r="AN59" s="149"/>
      <c r="AO59" s="150"/>
      <c r="AP59" s="473"/>
      <c r="AQ59" s="465"/>
      <c r="AR59" s="468"/>
      <c r="AS59" s="473"/>
      <c r="AT59" s="465"/>
      <c r="AU59" s="468"/>
      <c r="AV59" s="473"/>
      <c r="AW59" s="465"/>
      <c r="AX59" s="468"/>
      <c r="AY59" s="473"/>
      <c r="AZ59" s="465"/>
      <c r="BA59" s="468"/>
      <c r="BB59" s="480"/>
      <c r="BC59" s="481"/>
      <c r="BD59" s="149"/>
      <c r="BE59" s="150"/>
    </row>
    <row r="60" spans="1:75" s="136" customFormat="1" ht="12.75" customHeight="1">
      <c r="A60" s="3"/>
      <c r="B60" s="493"/>
      <c r="C60" s="464"/>
      <c r="D60" s="494"/>
      <c r="E60" s="491"/>
      <c r="F60" s="492"/>
      <c r="G60" s="495"/>
      <c r="H60" s="491"/>
      <c r="I60" s="492"/>
      <c r="J60" s="495"/>
      <c r="K60" s="482"/>
      <c r="L60" s="483"/>
      <c r="M60" s="484"/>
      <c r="N60" s="482"/>
      <c r="O60" s="483"/>
      <c r="P60" s="484"/>
      <c r="Q60" s="485" t="e">
        <f>(N60-K60)/K60</f>
        <v>#DIV/0!</v>
      </c>
      <c r="R60" s="486"/>
      <c r="S60" s="487"/>
      <c r="T60" s="491"/>
      <c r="U60" s="492"/>
      <c r="V60" s="491"/>
      <c r="W60" s="492"/>
      <c r="X60" s="488"/>
      <c r="Y60" s="489"/>
      <c r="Z60" s="488"/>
      <c r="AA60" s="490"/>
      <c r="AB60" s="489"/>
      <c r="AC60" s="151"/>
      <c r="AD60" s="149"/>
      <c r="AE60" s="149"/>
      <c r="AF60" s="149"/>
      <c r="AG60" s="149"/>
      <c r="AH60" s="149"/>
      <c r="AI60" s="149"/>
      <c r="AJ60" s="155"/>
      <c r="AK60" s="148"/>
      <c r="AL60" s="149"/>
      <c r="AM60" s="149"/>
      <c r="AN60" s="149"/>
      <c r="AO60" s="150"/>
      <c r="AP60" s="473"/>
      <c r="AQ60" s="465"/>
      <c r="AR60" s="468"/>
      <c r="AS60" s="473"/>
      <c r="AT60" s="465"/>
      <c r="AU60" s="468"/>
      <c r="AV60" s="473"/>
      <c r="AW60" s="465"/>
      <c r="AX60" s="468"/>
      <c r="AY60" s="473"/>
      <c r="AZ60" s="465"/>
      <c r="BA60" s="468"/>
      <c r="BB60" s="480"/>
      <c r="BC60" s="481"/>
      <c r="BD60" s="149"/>
      <c r="BE60" s="150"/>
    </row>
    <row r="61" spans="1:75" s="136" customFormat="1" ht="12.75" customHeight="1">
      <c r="A61" s="3"/>
      <c r="B61" s="493"/>
      <c r="C61" s="464"/>
      <c r="D61" s="494"/>
      <c r="E61" s="491"/>
      <c r="F61" s="492"/>
      <c r="G61" s="495"/>
      <c r="H61" s="491"/>
      <c r="I61" s="492"/>
      <c r="J61" s="495"/>
      <c r="K61" s="145"/>
      <c r="L61" s="146"/>
      <c r="M61" s="147"/>
      <c r="N61" s="145"/>
      <c r="O61" s="146"/>
      <c r="P61" s="147"/>
      <c r="Q61" s="474"/>
      <c r="R61" s="475"/>
      <c r="S61" s="476"/>
      <c r="T61" s="491"/>
      <c r="U61" s="492"/>
      <c r="V61" s="491"/>
      <c r="W61" s="492"/>
      <c r="X61" s="151"/>
      <c r="Y61" s="150"/>
      <c r="Z61" s="149"/>
      <c r="AA61" s="149"/>
      <c r="AB61" s="149"/>
      <c r="AC61" s="151"/>
      <c r="AD61" s="149"/>
      <c r="AE61" s="149"/>
      <c r="AF61" s="149"/>
      <c r="AG61" s="149"/>
      <c r="AH61" s="149"/>
      <c r="AI61" s="149"/>
      <c r="AJ61" s="155"/>
      <c r="AK61" s="148"/>
      <c r="AL61" s="149"/>
      <c r="AM61" s="149"/>
      <c r="AN61" s="149"/>
      <c r="AO61" s="150"/>
      <c r="AP61" s="151"/>
      <c r="AQ61" s="149"/>
      <c r="AR61" s="150"/>
      <c r="AS61" s="151"/>
      <c r="AT61" s="149"/>
      <c r="AU61" s="150"/>
      <c r="AV61" s="151"/>
      <c r="AW61" s="149"/>
      <c r="AX61" s="150"/>
      <c r="AY61" s="151"/>
      <c r="AZ61" s="149"/>
      <c r="BA61" s="150"/>
      <c r="BB61" s="480"/>
      <c r="BC61" s="481"/>
      <c r="BD61" s="149"/>
      <c r="BE61" s="150"/>
    </row>
    <row r="62" spans="1:75" s="136" customFormat="1" ht="12.75" customHeight="1">
      <c r="A62" s="3"/>
      <c r="B62" s="493"/>
      <c r="C62" s="464"/>
      <c r="D62" s="494"/>
      <c r="E62" s="491"/>
      <c r="F62" s="492"/>
      <c r="G62" s="495"/>
      <c r="H62" s="491"/>
      <c r="I62" s="492"/>
      <c r="J62" s="495"/>
      <c r="K62" s="477"/>
      <c r="L62" s="478"/>
      <c r="M62" s="479"/>
      <c r="N62" s="477"/>
      <c r="O62" s="478"/>
      <c r="P62" s="479"/>
      <c r="Q62" s="542">
        <f>N62-K62</f>
        <v>0</v>
      </c>
      <c r="R62" s="543"/>
      <c r="S62" s="544"/>
      <c r="T62" s="491"/>
      <c r="U62" s="492"/>
      <c r="V62" s="491"/>
      <c r="W62" s="492"/>
      <c r="X62" s="151"/>
      <c r="Y62" s="150"/>
      <c r="Z62" s="149"/>
      <c r="AA62" s="149"/>
      <c r="AB62" s="149"/>
      <c r="AC62" s="151"/>
      <c r="AD62" s="149"/>
      <c r="AE62" s="149"/>
      <c r="AF62" s="149"/>
      <c r="AG62" s="149"/>
      <c r="AH62" s="149"/>
      <c r="AI62" s="149"/>
      <c r="AJ62" s="155"/>
      <c r="AK62" s="467"/>
      <c r="AL62" s="465"/>
      <c r="AM62" s="465"/>
      <c r="AN62" s="465"/>
      <c r="AO62" s="468"/>
      <c r="AP62" s="473"/>
      <c r="AQ62" s="465"/>
      <c r="AR62" s="468"/>
      <c r="AS62" s="473"/>
      <c r="AT62" s="465"/>
      <c r="AU62" s="468"/>
      <c r="AV62" s="473"/>
      <c r="AW62" s="465"/>
      <c r="AX62" s="468"/>
      <c r="AY62" s="473"/>
      <c r="AZ62" s="465"/>
      <c r="BA62" s="468"/>
      <c r="BB62" s="480"/>
      <c r="BC62" s="481"/>
      <c r="BD62" s="149"/>
      <c r="BE62" s="150"/>
    </row>
    <row r="63" spans="1:75" s="136" customFormat="1" ht="12.75" customHeight="1">
      <c r="A63" s="3"/>
      <c r="B63" s="493"/>
      <c r="C63" s="464"/>
      <c r="D63" s="494"/>
      <c r="E63" s="499"/>
      <c r="F63" s="500"/>
      <c r="G63" s="501"/>
      <c r="H63" s="491"/>
      <c r="I63" s="492"/>
      <c r="J63" s="495"/>
      <c r="K63" s="41"/>
      <c r="L63" s="40"/>
      <c r="M63" s="42"/>
      <c r="N63" s="40"/>
      <c r="O63" s="40"/>
      <c r="P63" s="40"/>
      <c r="Q63" s="41"/>
      <c r="R63" s="40"/>
      <c r="S63" s="42"/>
      <c r="T63" s="40"/>
      <c r="U63" s="40"/>
      <c r="V63" s="135"/>
      <c r="W63" s="137"/>
      <c r="X63" s="151"/>
      <c r="Y63" s="150"/>
      <c r="Z63" s="149"/>
      <c r="AA63" s="149"/>
      <c r="AB63" s="149"/>
      <c r="AC63" s="151"/>
      <c r="AD63" s="149"/>
      <c r="AE63" s="149"/>
      <c r="AF63" s="149"/>
      <c r="AG63" s="149"/>
      <c r="AH63" s="149"/>
      <c r="AI63" s="149"/>
      <c r="AJ63" s="155"/>
      <c r="AK63" s="148"/>
      <c r="AL63" s="149"/>
      <c r="AM63" s="149"/>
      <c r="AN63" s="149"/>
      <c r="AO63" s="150"/>
      <c r="AP63" s="473"/>
      <c r="AQ63" s="465"/>
      <c r="AR63" s="468"/>
      <c r="AS63" s="473"/>
      <c r="AT63" s="465"/>
      <c r="AU63" s="468"/>
      <c r="AV63" s="473"/>
      <c r="AW63" s="465"/>
      <c r="AX63" s="468"/>
      <c r="AY63" s="473"/>
      <c r="AZ63" s="465"/>
      <c r="BA63" s="468"/>
      <c r="BB63" s="151"/>
      <c r="BC63" s="150"/>
      <c r="BD63" s="149"/>
      <c r="BE63" s="150"/>
    </row>
    <row r="64" spans="1:75" s="136" customFormat="1" ht="12.75" customHeight="1">
      <c r="A64" s="3"/>
      <c r="B64" s="39"/>
      <c r="C64" s="40"/>
      <c r="D64" s="40"/>
      <c r="E64" s="152"/>
      <c r="F64" s="153"/>
      <c r="G64" s="154"/>
      <c r="H64" s="139"/>
      <c r="I64" s="139"/>
      <c r="J64" s="139"/>
      <c r="K64" s="41"/>
      <c r="L64" s="40"/>
      <c r="M64" s="42"/>
      <c r="N64" s="40"/>
      <c r="O64" s="40"/>
      <c r="P64" s="40"/>
      <c r="Q64" s="41"/>
      <c r="R64" s="40"/>
      <c r="S64" s="42"/>
      <c r="T64" s="40"/>
      <c r="U64" s="40"/>
      <c r="V64" s="135"/>
      <c r="W64" s="137"/>
      <c r="X64" s="151"/>
      <c r="Y64" s="150"/>
      <c r="Z64" s="149"/>
      <c r="AA64" s="149"/>
      <c r="AB64" s="149"/>
      <c r="AC64" s="151"/>
      <c r="AD64" s="149"/>
      <c r="AE64" s="149"/>
      <c r="AF64" s="149"/>
      <c r="AG64" s="149"/>
      <c r="AH64" s="149"/>
      <c r="AI64" s="149"/>
      <c r="AJ64" s="155"/>
      <c r="AK64" s="148"/>
      <c r="AL64" s="149"/>
      <c r="AM64" s="149"/>
      <c r="AN64" s="149"/>
      <c r="AO64" s="150"/>
      <c r="AP64" s="151"/>
      <c r="AQ64" s="149"/>
      <c r="AR64" s="150"/>
      <c r="AS64" s="151"/>
      <c r="AT64" s="149"/>
      <c r="AU64" s="150"/>
      <c r="AV64" s="151"/>
      <c r="AW64" s="149"/>
      <c r="AX64" s="150"/>
      <c r="AY64" s="151"/>
      <c r="AZ64" s="149"/>
      <c r="BA64" s="150"/>
      <c r="BB64" s="151"/>
      <c r="BC64" s="150"/>
      <c r="BD64" s="149"/>
      <c r="BE64" s="150"/>
    </row>
    <row r="65" spans="1:57" s="136" customFormat="1" ht="12.75" customHeight="1">
      <c r="A65" s="3"/>
      <c r="B65" s="39"/>
      <c r="C65" s="40"/>
      <c r="D65" s="40"/>
      <c r="E65" s="41"/>
      <c r="F65" s="40"/>
      <c r="G65" s="42"/>
      <c r="H65" s="139"/>
      <c r="I65" s="139"/>
      <c r="J65" s="139"/>
      <c r="K65" s="41"/>
      <c r="L65" s="40"/>
      <c r="M65" s="42"/>
      <c r="N65" s="40"/>
      <c r="O65" s="40"/>
      <c r="P65" s="40"/>
      <c r="Q65" s="41"/>
      <c r="R65" s="40"/>
      <c r="S65" s="42"/>
      <c r="T65" s="40"/>
      <c r="U65" s="40"/>
      <c r="V65" s="135"/>
      <c r="W65" s="137"/>
      <c r="X65" s="151"/>
      <c r="Y65" s="150"/>
      <c r="Z65" s="149"/>
      <c r="AA65" s="149"/>
      <c r="AB65" s="149"/>
      <c r="AC65" s="151"/>
      <c r="AD65" s="465"/>
      <c r="AE65" s="465"/>
      <c r="AF65" s="465"/>
      <c r="AG65" s="465"/>
      <c r="AH65" s="465"/>
      <c r="AI65" s="465"/>
      <c r="AJ65" s="466"/>
      <c r="AK65" s="467"/>
      <c r="AL65" s="465"/>
      <c r="AM65" s="465"/>
      <c r="AN65" s="465"/>
      <c r="AO65" s="468"/>
      <c r="AP65" s="151"/>
      <c r="AQ65" s="149"/>
      <c r="AR65" s="150"/>
      <c r="AS65" s="151"/>
      <c r="AT65" s="149"/>
      <c r="AU65" s="150"/>
      <c r="AV65" s="151"/>
      <c r="AW65" s="149"/>
      <c r="AX65" s="150"/>
      <c r="AY65" s="151"/>
      <c r="AZ65" s="149"/>
      <c r="BA65" s="150"/>
      <c r="BB65" s="151"/>
      <c r="BC65" s="150"/>
      <c r="BD65" s="149"/>
      <c r="BE65" s="150"/>
    </row>
    <row r="66" spans="1:57" s="136" customFormat="1" ht="12.75" customHeight="1">
      <c r="A66" s="3"/>
      <c r="B66" s="39"/>
      <c r="C66" s="40"/>
      <c r="D66" s="40"/>
      <c r="E66" s="41"/>
      <c r="F66" s="40"/>
      <c r="G66" s="42"/>
      <c r="H66" s="40"/>
      <c r="I66" s="40"/>
      <c r="J66" s="40"/>
      <c r="K66" s="41"/>
      <c r="L66" s="40"/>
      <c r="M66" s="42"/>
      <c r="N66" s="40"/>
      <c r="O66" s="40"/>
      <c r="P66" s="40"/>
      <c r="Q66" s="41"/>
      <c r="R66" s="40"/>
      <c r="S66" s="42"/>
      <c r="T66" s="40"/>
      <c r="U66" s="40"/>
      <c r="V66" s="135"/>
      <c r="W66" s="137"/>
      <c r="X66" s="151"/>
      <c r="Y66" s="150"/>
      <c r="Z66" s="149"/>
      <c r="AA66" s="149"/>
      <c r="AB66" s="149"/>
      <c r="AC66" s="151"/>
      <c r="AD66" s="149"/>
      <c r="AE66" s="149"/>
      <c r="AF66" s="149"/>
      <c r="AG66" s="149"/>
      <c r="AH66" s="149"/>
      <c r="AI66" s="149"/>
      <c r="AJ66" s="155"/>
      <c r="AK66" s="148"/>
      <c r="AL66" s="149"/>
      <c r="AM66" s="149"/>
      <c r="AN66" s="149"/>
      <c r="AO66" s="150"/>
      <c r="AP66" s="151"/>
      <c r="AQ66" s="149"/>
      <c r="AR66" s="150"/>
      <c r="AS66" s="151"/>
      <c r="AT66" s="149"/>
      <c r="AU66" s="150"/>
      <c r="AV66" s="151"/>
      <c r="AW66" s="149"/>
      <c r="AX66" s="150"/>
      <c r="AY66" s="151"/>
      <c r="AZ66" s="149"/>
      <c r="BA66" s="150"/>
      <c r="BB66" s="151"/>
      <c r="BC66" s="150"/>
      <c r="BD66" s="149"/>
      <c r="BE66" s="150"/>
    </row>
    <row r="67" spans="1:57" s="136" customFormat="1" ht="12.75" customHeight="1">
      <c r="A67" s="3"/>
      <c r="B67" s="39"/>
      <c r="C67" s="40"/>
      <c r="D67" s="40"/>
      <c r="E67" s="41"/>
      <c r="F67" s="40"/>
      <c r="G67" s="42"/>
      <c r="H67" s="40"/>
      <c r="I67" s="40"/>
      <c r="J67" s="40"/>
      <c r="K67" s="41"/>
      <c r="L67" s="40"/>
      <c r="M67" s="42"/>
      <c r="N67" s="40"/>
      <c r="O67" s="40"/>
      <c r="P67" s="40"/>
      <c r="Q67" s="41"/>
      <c r="R67" s="40"/>
      <c r="S67" s="42"/>
      <c r="T67" s="40"/>
      <c r="U67" s="40"/>
      <c r="V67" s="135"/>
      <c r="W67" s="137"/>
      <c r="X67" s="151"/>
      <c r="Y67" s="150"/>
      <c r="Z67" s="149"/>
      <c r="AA67" s="149"/>
      <c r="AB67" s="149"/>
      <c r="AC67" s="151"/>
      <c r="AD67" s="149"/>
      <c r="AE67" s="149"/>
      <c r="AF67" s="149"/>
      <c r="AG67" s="149"/>
      <c r="AH67" s="149"/>
      <c r="AI67" s="149"/>
      <c r="AJ67" s="155"/>
      <c r="AK67" s="148"/>
      <c r="AL67" s="149"/>
      <c r="AM67" s="149"/>
      <c r="AN67" s="149"/>
      <c r="AO67" s="150"/>
      <c r="AP67" s="151"/>
      <c r="AQ67" s="149"/>
      <c r="AR67" s="150"/>
      <c r="AS67" s="151"/>
      <c r="AT67" s="149"/>
      <c r="AU67" s="150"/>
      <c r="AV67" s="151"/>
      <c r="AW67" s="149"/>
      <c r="AX67" s="150"/>
      <c r="AY67" s="151"/>
      <c r="AZ67" s="149"/>
      <c r="BA67" s="150"/>
      <c r="BB67" s="151"/>
      <c r="BC67" s="150"/>
      <c r="BD67" s="149"/>
      <c r="BE67" s="150"/>
    </row>
    <row r="68" spans="1:57" s="136" customFormat="1" ht="12.75" customHeight="1">
      <c r="A68" s="3"/>
      <c r="B68" s="39"/>
      <c r="C68" s="40"/>
      <c r="D68" s="40"/>
      <c r="E68" s="41"/>
      <c r="F68" s="40"/>
      <c r="G68" s="42"/>
      <c r="H68" s="40"/>
      <c r="I68" s="40"/>
      <c r="J68" s="40"/>
      <c r="K68" s="41"/>
      <c r="L68" s="40"/>
      <c r="M68" s="42"/>
      <c r="N68" s="40"/>
      <c r="O68" s="40"/>
      <c r="P68" s="40"/>
      <c r="Q68" s="41"/>
      <c r="R68" s="40"/>
      <c r="S68" s="42"/>
      <c r="T68" s="40"/>
      <c r="U68" s="40"/>
      <c r="V68" s="135"/>
      <c r="W68" s="137"/>
      <c r="X68" s="151"/>
      <c r="Y68" s="150"/>
      <c r="Z68" s="149"/>
      <c r="AA68" s="149"/>
      <c r="AB68" s="149"/>
      <c r="AC68" s="151"/>
      <c r="AD68" s="149"/>
      <c r="AE68" s="149"/>
      <c r="AF68" s="149"/>
      <c r="AG68" s="149"/>
      <c r="AH68" s="149"/>
      <c r="AI68" s="149"/>
      <c r="AJ68" s="155"/>
      <c r="AK68" s="148"/>
      <c r="AL68" s="149"/>
      <c r="AM68" s="149"/>
      <c r="AN68" s="149"/>
      <c r="AO68" s="150"/>
      <c r="AP68" s="151"/>
      <c r="AQ68" s="149"/>
      <c r="AR68" s="150"/>
      <c r="AS68" s="151"/>
      <c r="AT68" s="149"/>
      <c r="AU68" s="150"/>
      <c r="AV68" s="151"/>
      <c r="AW68" s="149"/>
      <c r="AX68" s="150"/>
      <c r="AY68" s="151"/>
      <c r="AZ68" s="149"/>
      <c r="BA68" s="150"/>
      <c r="BB68" s="151"/>
      <c r="BC68" s="150"/>
      <c r="BD68" s="149"/>
      <c r="BE68" s="150"/>
    </row>
    <row r="69" spans="1:57" s="136" customFormat="1" ht="12.75" customHeight="1">
      <c r="A69" s="3"/>
      <c r="B69" s="39"/>
      <c r="C69" s="40"/>
      <c r="D69" s="40"/>
      <c r="E69" s="41"/>
      <c r="F69" s="40"/>
      <c r="G69" s="42"/>
      <c r="H69" s="40"/>
      <c r="I69" s="40"/>
      <c r="J69" s="40"/>
      <c r="K69" s="41"/>
      <c r="L69" s="40"/>
      <c r="M69" s="42"/>
      <c r="N69" s="40"/>
      <c r="O69" s="40"/>
      <c r="P69" s="40"/>
      <c r="Q69" s="41"/>
      <c r="R69" s="40"/>
      <c r="S69" s="42"/>
      <c r="T69" s="40"/>
      <c r="U69" s="40"/>
      <c r="V69" s="135"/>
      <c r="W69" s="137"/>
      <c r="X69" s="151"/>
      <c r="Y69" s="150"/>
      <c r="Z69" s="149"/>
      <c r="AA69" s="149"/>
      <c r="AB69" s="149"/>
      <c r="AC69" s="151"/>
      <c r="AD69" s="149"/>
      <c r="AE69" s="149"/>
      <c r="AF69" s="149"/>
      <c r="AG69" s="149"/>
      <c r="AH69" s="149"/>
      <c r="AI69" s="149"/>
      <c r="AJ69" s="155"/>
      <c r="AK69" s="148"/>
      <c r="AL69" s="149"/>
      <c r="AM69" s="149"/>
      <c r="AN69" s="149"/>
      <c r="AO69" s="150"/>
      <c r="AP69" s="151"/>
      <c r="AQ69" s="149"/>
      <c r="AR69" s="150"/>
      <c r="AS69" s="151"/>
      <c r="AT69" s="149"/>
      <c r="AU69" s="150"/>
      <c r="AV69" s="151"/>
      <c r="AW69" s="149"/>
      <c r="AX69" s="150"/>
      <c r="AY69" s="151"/>
      <c r="AZ69" s="149"/>
      <c r="BA69" s="150"/>
      <c r="BB69" s="151"/>
      <c r="BC69" s="150"/>
      <c r="BD69" s="149"/>
      <c r="BE69" s="150"/>
    </row>
    <row r="70" spans="1:57" s="136" customFormat="1" ht="12.75" customHeight="1">
      <c r="A70" s="3"/>
      <c r="B70" s="39"/>
      <c r="C70" s="40"/>
      <c r="D70" s="40"/>
      <c r="E70" s="41"/>
      <c r="F70" s="40"/>
      <c r="G70" s="42"/>
      <c r="H70" s="40"/>
      <c r="I70" s="40"/>
      <c r="J70" s="40"/>
      <c r="K70" s="41"/>
      <c r="L70" s="40"/>
      <c r="M70" s="42"/>
      <c r="N70" s="40"/>
      <c r="O70" s="40"/>
      <c r="P70" s="40"/>
      <c r="Q70" s="41"/>
      <c r="R70" s="40"/>
      <c r="S70" s="42"/>
      <c r="T70" s="40"/>
      <c r="U70" s="40"/>
      <c r="V70" s="135"/>
      <c r="W70" s="137"/>
      <c r="X70" s="151"/>
      <c r="Y70" s="150"/>
      <c r="Z70" s="149"/>
      <c r="AA70" s="149"/>
      <c r="AB70" s="149"/>
      <c r="AC70" s="151"/>
      <c r="AD70" s="149"/>
      <c r="AE70" s="149"/>
      <c r="AF70" s="149"/>
      <c r="AG70" s="149"/>
      <c r="AH70" s="149"/>
      <c r="AI70" s="149"/>
      <c r="AJ70" s="155"/>
      <c r="AK70" s="148"/>
      <c r="AL70" s="149"/>
      <c r="AM70" s="149"/>
      <c r="AN70" s="149"/>
      <c r="AO70" s="150"/>
      <c r="AP70" s="151"/>
      <c r="AQ70" s="149"/>
      <c r="AR70" s="150"/>
      <c r="AS70" s="151"/>
      <c r="AT70" s="149"/>
      <c r="AU70" s="150"/>
      <c r="AV70" s="151"/>
      <c r="AW70" s="149"/>
      <c r="AX70" s="150"/>
      <c r="AY70" s="151"/>
      <c r="AZ70" s="149"/>
      <c r="BA70" s="150"/>
      <c r="BB70" s="151"/>
      <c r="BC70" s="150"/>
      <c r="BD70" s="149"/>
      <c r="BE70" s="150"/>
    </row>
    <row r="71" spans="1:57" s="136" customFormat="1" ht="12.75" customHeight="1">
      <c r="A71" s="3"/>
      <c r="B71" s="39"/>
      <c r="C71" s="40"/>
      <c r="D71" s="40"/>
      <c r="E71" s="41"/>
      <c r="F71" s="40"/>
      <c r="G71" s="42"/>
      <c r="H71" s="40"/>
      <c r="I71" s="40"/>
      <c r="J71" s="40"/>
      <c r="K71" s="41"/>
      <c r="L71" s="40"/>
      <c r="M71" s="42"/>
      <c r="N71" s="40"/>
      <c r="O71" s="40"/>
      <c r="P71" s="40"/>
      <c r="Q71" s="41"/>
      <c r="R71" s="40"/>
      <c r="S71" s="42"/>
      <c r="T71" s="40"/>
      <c r="U71" s="40"/>
      <c r="V71" s="135"/>
      <c r="W71" s="137"/>
      <c r="X71" s="151"/>
      <c r="Y71" s="150"/>
      <c r="Z71" s="149"/>
      <c r="AA71" s="149"/>
      <c r="AB71" s="149"/>
      <c r="AC71" s="151"/>
      <c r="AD71" s="149"/>
      <c r="AE71" s="149"/>
      <c r="AF71" s="149"/>
      <c r="AG71" s="149"/>
      <c r="AH71" s="149"/>
      <c r="AI71" s="149"/>
      <c r="AJ71" s="155"/>
      <c r="AK71" s="148"/>
      <c r="AL71" s="149"/>
      <c r="AM71" s="149"/>
      <c r="AN71" s="149"/>
      <c r="AO71" s="150"/>
      <c r="AP71" s="151"/>
      <c r="AQ71" s="149"/>
      <c r="AR71" s="150"/>
      <c r="AS71" s="151"/>
      <c r="AT71" s="149"/>
      <c r="AU71" s="150"/>
      <c r="AV71" s="151"/>
      <c r="AW71" s="149"/>
      <c r="AX71" s="150"/>
      <c r="AY71" s="151"/>
      <c r="AZ71" s="149"/>
      <c r="BA71" s="150"/>
      <c r="BB71" s="151"/>
      <c r="BC71" s="150"/>
      <c r="BD71" s="149"/>
      <c r="BE71" s="150"/>
    </row>
    <row r="72" spans="1:57" s="136" customFormat="1" ht="12.75" customHeight="1">
      <c r="A72" s="3"/>
      <c r="B72" s="39"/>
      <c r="C72" s="40"/>
      <c r="D72" s="40"/>
      <c r="E72" s="41"/>
      <c r="F72" s="40"/>
      <c r="G72" s="42"/>
      <c r="H72" s="40"/>
      <c r="I72" s="40"/>
      <c r="J72" s="40"/>
      <c r="K72" s="41"/>
      <c r="L72" s="40"/>
      <c r="M72" s="42"/>
      <c r="N72" s="40"/>
      <c r="O72" s="40"/>
      <c r="P72" s="40"/>
      <c r="Q72" s="41"/>
      <c r="R72" s="40"/>
      <c r="S72" s="42"/>
      <c r="T72" s="40"/>
      <c r="U72" s="40"/>
      <c r="V72" s="135"/>
      <c r="W72" s="137"/>
      <c r="X72" s="151"/>
      <c r="Y72" s="150"/>
      <c r="Z72" s="149"/>
      <c r="AA72" s="149"/>
      <c r="AB72" s="149"/>
      <c r="AC72" s="151"/>
      <c r="AD72" s="149"/>
      <c r="AE72" s="149"/>
      <c r="AF72" s="149"/>
      <c r="AG72" s="149"/>
      <c r="AH72" s="149"/>
      <c r="AI72" s="149"/>
      <c r="AJ72" s="155"/>
      <c r="AK72" s="148"/>
      <c r="AL72" s="149"/>
      <c r="AM72" s="149"/>
      <c r="AN72" s="149"/>
      <c r="AO72" s="150"/>
      <c r="AP72" s="151"/>
      <c r="AQ72" s="149"/>
      <c r="AR72" s="150"/>
      <c r="AS72" s="151"/>
      <c r="AT72" s="149"/>
      <c r="AU72" s="150"/>
      <c r="AV72" s="151"/>
      <c r="AW72" s="149"/>
      <c r="AX72" s="150"/>
      <c r="AY72" s="151"/>
      <c r="AZ72" s="149"/>
      <c r="BA72" s="150"/>
      <c r="BB72" s="151"/>
      <c r="BC72" s="150"/>
      <c r="BD72" s="149"/>
      <c r="BE72" s="150"/>
    </row>
    <row r="73" spans="1:57" s="136" customFormat="1" ht="12.75" customHeight="1">
      <c r="A73" s="3"/>
      <c r="B73" s="39"/>
      <c r="C73" s="40"/>
      <c r="D73" s="40"/>
      <c r="E73" s="41"/>
      <c r="F73" s="40"/>
      <c r="G73" s="42"/>
      <c r="H73" s="40"/>
      <c r="I73" s="40"/>
      <c r="J73" s="40"/>
      <c r="K73" s="41"/>
      <c r="L73" s="40"/>
      <c r="M73" s="42"/>
      <c r="N73" s="40"/>
      <c r="O73" s="40"/>
      <c r="P73" s="40"/>
      <c r="Q73" s="41"/>
      <c r="R73" s="40"/>
      <c r="S73" s="42"/>
      <c r="T73" s="40"/>
      <c r="U73" s="40"/>
      <c r="V73" s="135"/>
      <c r="W73" s="137"/>
      <c r="X73" s="151"/>
      <c r="Y73" s="150"/>
      <c r="Z73" s="149"/>
      <c r="AA73" s="149"/>
      <c r="AB73" s="149"/>
      <c r="AC73" s="151"/>
      <c r="AD73" s="465"/>
      <c r="AE73" s="465"/>
      <c r="AF73" s="465"/>
      <c r="AG73" s="465"/>
      <c r="AH73" s="465"/>
      <c r="AI73" s="465"/>
      <c r="AJ73" s="466"/>
      <c r="AK73" s="467"/>
      <c r="AL73" s="465"/>
      <c r="AM73" s="465"/>
      <c r="AN73" s="465"/>
      <c r="AO73" s="468"/>
      <c r="AP73" s="473"/>
      <c r="AQ73" s="465"/>
      <c r="AR73" s="468"/>
      <c r="AS73" s="473"/>
      <c r="AT73" s="465"/>
      <c r="AU73" s="468"/>
      <c r="AV73" s="473"/>
      <c r="AW73" s="465"/>
      <c r="AX73" s="468"/>
      <c r="AY73" s="473"/>
      <c r="AZ73" s="465"/>
      <c r="BA73" s="468"/>
      <c r="BB73" s="151"/>
      <c r="BC73" s="150"/>
      <c r="BD73" s="149"/>
      <c r="BE73" s="150"/>
    </row>
    <row r="74" spans="1:57" s="136" customFormat="1" ht="12.75" customHeight="1">
      <c r="A74" s="3"/>
      <c r="B74" s="39"/>
      <c r="C74" s="40"/>
      <c r="D74" s="40"/>
      <c r="E74" s="41"/>
      <c r="F74" s="40"/>
      <c r="G74" s="42"/>
      <c r="H74" s="40"/>
      <c r="I74" s="40"/>
      <c r="J74" s="40"/>
      <c r="K74" s="41"/>
      <c r="L74" s="40"/>
      <c r="M74" s="42"/>
      <c r="N74" s="40"/>
      <c r="O74" s="40"/>
      <c r="P74" s="40"/>
      <c r="Q74" s="41"/>
      <c r="R74" s="40"/>
      <c r="S74" s="42"/>
      <c r="T74" s="40"/>
      <c r="U74" s="40"/>
      <c r="V74" s="135"/>
      <c r="W74" s="137"/>
      <c r="X74" s="151"/>
      <c r="Y74" s="150"/>
      <c r="Z74" s="149"/>
      <c r="AA74" s="149"/>
      <c r="AB74" s="149"/>
      <c r="AC74" s="151"/>
      <c r="AD74" s="465"/>
      <c r="AE74" s="465"/>
      <c r="AF74" s="465"/>
      <c r="AG74" s="465"/>
      <c r="AH74" s="465"/>
      <c r="AI74" s="465"/>
      <c r="AJ74" s="466"/>
      <c r="AK74" s="467"/>
      <c r="AL74" s="465"/>
      <c r="AM74" s="465"/>
      <c r="AN74" s="465"/>
      <c r="AO74" s="468"/>
      <c r="AP74" s="151"/>
      <c r="AQ74" s="149"/>
      <c r="AR74" s="150"/>
      <c r="AS74" s="151"/>
      <c r="AT74" s="149"/>
      <c r="AU74" s="150"/>
      <c r="AV74" s="151"/>
      <c r="AW74" s="149"/>
      <c r="AX74" s="150"/>
      <c r="AY74" s="151"/>
      <c r="AZ74" s="149"/>
      <c r="BA74" s="150"/>
      <c r="BB74" s="151"/>
      <c r="BC74" s="150"/>
      <c r="BD74" s="149"/>
      <c r="BE74" s="150"/>
    </row>
    <row r="75" spans="1:57" s="136" customFormat="1" ht="12.75" customHeight="1">
      <c r="A75" s="3"/>
      <c r="B75" s="39"/>
      <c r="C75" s="40"/>
      <c r="D75" s="40"/>
      <c r="E75" s="41"/>
      <c r="F75" s="40"/>
      <c r="G75" s="42"/>
      <c r="H75" s="40"/>
      <c r="I75" s="40"/>
      <c r="J75" s="40"/>
      <c r="K75" s="41"/>
      <c r="L75" s="40"/>
      <c r="M75" s="42"/>
      <c r="N75" s="40"/>
      <c r="O75" s="40"/>
      <c r="P75" s="40"/>
      <c r="Q75" s="41"/>
      <c r="R75" s="40"/>
      <c r="S75" s="42"/>
      <c r="T75" s="40"/>
      <c r="U75" s="40"/>
      <c r="V75" s="135"/>
      <c r="W75" s="137"/>
      <c r="X75" s="151"/>
      <c r="Y75" s="150"/>
      <c r="Z75" s="149"/>
      <c r="AA75" s="149"/>
      <c r="AB75" s="149"/>
      <c r="AC75" s="151"/>
      <c r="AD75" s="149"/>
      <c r="AE75" s="149"/>
      <c r="AF75" s="149"/>
      <c r="AG75" s="149"/>
      <c r="AH75" s="149"/>
      <c r="AI75" s="149"/>
      <c r="AJ75" s="155"/>
      <c r="AK75" s="148"/>
      <c r="AL75" s="149"/>
      <c r="AM75" s="149"/>
      <c r="AN75" s="149"/>
      <c r="AO75" s="150"/>
      <c r="AP75" s="151"/>
      <c r="AQ75" s="149"/>
      <c r="AR75" s="150"/>
      <c r="AS75" s="151"/>
      <c r="AT75" s="149"/>
      <c r="AU75" s="150"/>
      <c r="AV75" s="151"/>
      <c r="AW75" s="149"/>
      <c r="AX75" s="150"/>
      <c r="AY75" s="151"/>
      <c r="AZ75" s="149"/>
      <c r="BA75" s="150"/>
      <c r="BB75" s="151"/>
      <c r="BC75" s="150"/>
      <c r="BD75" s="149"/>
      <c r="BE75" s="150"/>
    </row>
    <row r="76" spans="1:57" s="136" customFormat="1" ht="12.75" customHeight="1">
      <c r="A76" s="3"/>
      <c r="B76" s="39"/>
      <c r="C76" s="40"/>
      <c r="D76" s="40"/>
      <c r="E76" s="41"/>
      <c r="F76" s="40"/>
      <c r="G76" s="42"/>
      <c r="H76" s="40"/>
      <c r="I76" s="40"/>
      <c r="J76" s="40"/>
      <c r="K76" s="41"/>
      <c r="L76" s="40"/>
      <c r="M76" s="42"/>
      <c r="N76" s="40"/>
      <c r="O76" s="40"/>
      <c r="P76" s="40"/>
      <c r="Q76" s="41"/>
      <c r="R76" s="40"/>
      <c r="S76" s="42"/>
      <c r="T76" s="40"/>
      <c r="U76" s="40"/>
      <c r="V76" s="135"/>
      <c r="W76" s="137"/>
      <c r="X76" s="151"/>
      <c r="Y76" s="150"/>
      <c r="Z76" s="149"/>
      <c r="AA76" s="149"/>
      <c r="AB76" s="149"/>
      <c r="AC76" s="151"/>
      <c r="AD76" s="149"/>
      <c r="AE76" s="149"/>
      <c r="AF76" s="149"/>
      <c r="AG76" s="149"/>
      <c r="AH76" s="149"/>
      <c r="AI76" s="149"/>
      <c r="AJ76" s="155"/>
      <c r="AK76" s="148"/>
      <c r="AL76" s="149"/>
      <c r="AM76" s="149"/>
      <c r="AN76" s="149"/>
      <c r="AO76" s="150"/>
      <c r="AP76" s="151"/>
      <c r="AQ76" s="149"/>
      <c r="AR76" s="150"/>
      <c r="AS76" s="151"/>
      <c r="AT76" s="149"/>
      <c r="AU76" s="150"/>
      <c r="AV76" s="151"/>
      <c r="AW76" s="149"/>
      <c r="AX76" s="150"/>
      <c r="AY76" s="151"/>
      <c r="AZ76" s="149"/>
      <c r="BA76" s="150"/>
      <c r="BB76" s="151"/>
      <c r="BC76" s="150"/>
      <c r="BD76" s="149"/>
      <c r="BE76" s="150"/>
    </row>
    <row r="77" spans="1:57" s="136" customFormat="1" ht="12.75" customHeight="1">
      <c r="A77" s="3"/>
      <c r="B77" s="39"/>
      <c r="C77" s="40"/>
      <c r="D77" s="40"/>
      <c r="E77" s="41"/>
      <c r="F77" s="40"/>
      <c r="G77" s="42"/>
      <c r="H77" s="40"/>
      <c r="I77" s="40"/>
      <c r="J77" s="40"/>
      <c r="K77" s="41"/>
      <c r="L77" s="40"/>
      <c r="M77" s="42"/>
      <c r="N77" s="40"/>
      <c r="O77" s="40"/>
      <c r="P77" s="40"/>
      <c r="Q77" s="41"/>
      <c r="R77" s="40"/>
      <c r="S77" s="42"/>
      <c r="T77" s="40"/>
      <c r="U77" s="40"/>
      <c r="V77" s="135"/>
      <c r="W77" s="137"/>
      <c r="X77" s="151"/>
      <c r="Y77" s="150"/>
      <c r="Z77" s="149"/>
      <c r="AA77" s="149"/>
      <c r="AB77" s="149"/>
      <c r="AC77" s="151"/>
      <c r="AD77" s="465"/>
      <c r="AE77" s="465"/>
      <c r="AF77" s="465"/>
      <c r="AG77" s="465"/>
      <c r="AH77" s="465"/>
      <c r="AI77" s="465"/>
      <c r="AJ77" s="466"/>
      <c r="AK77" s="467"/>
      <c r="AL77" s="465"/>
      <c r="AM77" s="465"/>
      <c r="AN77" s="465"/>
      <c r="AO77" s="468"/>
      <c r="AP77" s="151"/>
      <c r="AQ77" s="149"/>
      <c r="AR77" s="150"/>
      <c r="AS77" s="151"/>
      <c r="AT77" s="149"/>
      <c r="AU77" s="150"/>
      <c r="AV77" s="151"/>
      <c r="AW77" s="149"/>
      <c r="AX77" s="150"/>
      <c r="AY77" s="151"/>
      <c r="AZ77" s="149"/>
      <c r="BA77" s="150"/>
      <c r="BB77" s="151"/>
      <c r="BC77" s="150"/>
      <c r="BD77" s="149"/>
      <c r="BE77" s="150"/>
    </row>
    <row r="78" spans="1:57" s="136" customFormat="1" ht="12.75" customHeight="1">
      <c r="A78" s="3"/>
      <c r="B78" s="43"/>
      <c r="C78" s="44"/>
      <c r="D78" s="45"/>
      <c r="E78" s="46"/>
      <c r="F78" s="44"/>
      <c r="G78" s="45"/>
      <c r="H78" s="44"/>
      <c r="I78" s="44"/>
      <c r="J78" s="44"/>
      <c r="K78" s="46"/>
      <c r="L78" s="44"/>
      <c r="M78" s="45"/>
      <c r="N78" s="44"/>
      <c r="O78" s="44"/>
      <c r="P78" s="44"/>
      <c r="Q78" s="46"/>
      <c r="R78" s="44"/>
      <c r="S78" s="45"/>
      <c r="T78" s="44"/>
      <c r="U78" s="44"/>
      <c r="V78" s="47"/>
      <c r="W78" s="48"/>
      <c r="X78" s="156"/>
      <c r="Y78" s="158"/>
      <c r="Z78" s="157"/>
      <c r="AA78" s="157"/>
      <c r="AB78" s="158"/>
      <c r="AC78" s="156"/>
      <c r="AD78" s="157"/>
      <c r="AE78" s="157"/>
      <c r="AF78" s="157"/>
      <c r="AG78" s="157"/>
      <c r="AH78" s="157"/>
      <c r="AI78" s="157"/>
      <c r="AJ78" s="49"/>
      <c r="AK78" s="159"/>
      <c r="AL78" s="157"/>
      <c r="AM78" s="157"/>
      <c r="AN78" s="157"/>
      <c r="AO78" s="158"/>
      <c r="AP78" s="156"/>
      <c r="AQ78" s="157"/>
      <c r="AR78" s="158"/>
      <c r="AS78" s="156"/>
      <c r="AT78" s="157"/>
      <c r="AU78" s="158"/>
      <c r="AV78" s="156"/>
      <c r="AW78" s="157"/>
      <c r="AX78" s="158"/>
      <c r="AY78" s="156"/>
      <c r="AZ78" s="157"/>
      <c r="BA78" s="158"/>
      <c r="BB78" s="156"/>
      <c r="BC78" s="158"/>
      <c r="BD78" s="157"/>
      <c r="BE78" s="158"/>
    </row>
    <row r="79" spans="1:57" s="136" customFormat="1" ht="12.75" customHeight="1">
      <c r="A79" s="3"/>
      <c r="B79" s="469" t="s">
        <v>19</v>
      </c>
      <c r="C79" s="470"/>
      <c r="D79" s="471"/>
      <c r="E79" s="156"/>
      <c r="F79" s="157"/>
      <c r="G79" s="158"/>
      <c r="H79" s="157"/>
      <c r="I79" s="157"/>
      <c r="J79" s="157"/>
      <c r="K79" s="156"/>
      <c r="L79" s="157"/>
      <c r="M79" s="158"/>
      <c r="N79" s="157"/>
      <c r="O79" s="157"/>
      <c r="P79" s="157"/>
      <c r="Q79" s="156"/>
      <c r="R79" s="157"/>
      <c r="S79" s="158"/>
      <c r="T79" s="157"/>
      <c r="U79" s="157"/>
      <c r="V79" s="50"/>
      <c r="W79" s="51"/>
      <c r="X79" s="156"/>
      <c r="Y79" s="158"/>
      <c r="Z79" s="157"/>
      <c r="AA79" s="157"/>
      <c r="AB79" s="157"/>
      <c r="AC79" s="156"/>
      <c r="AD79" s="157"/>
      <c r="AE79" s="157"/>
      <c r="AF79" s="157"/>
      <c r="AG79" s="157"/>
      <c r="AH79" s="157"/>
      <c r="AI79" s="157"/>
      <c r="AJ79" s="157"/>
      <c r="AK79" s="472"/>
      <c r="AL79" s="462"/>
      <c r="AM79" s="462"/>
      <c r="AN79" s="462"/>
      <c r="AO79" s="463"/>
      <c r="AP79" s="461"/>
      <c r="AQ79" s="462"/>
      <c r="AR79" s="463"/>
      <c r="AS79" s="461"/>
      <c r="AT79" s="462"/>
      <c r="AU79" s="463"/>
      <c r="AV79" s="461"/>
      <c r="AW79" s="462"/>
      <c r="AX79" s="463"/>
      <c r="AY79" s="461"/>
      <c r="AZ79" s="462"/>
      <c r="BA79" s="463"/>
      <c r="BB79" s="156"/>
      <c r="BC79" s="158"/>
      <c r="BD79" s="157"/>
      <c r="BE79" s="158"/>
    </row>
    <row r="80" spans="1:57" s="54" customFormat="1" ht="12" customHeight="1">
      <c r="A80" s="52"/>
      <c r="B80" s="53" t="s">
        <v>20</v>
      </c>
      <c r="C80" s="149"/>
      <c r="D80" s="36">
        <v>1</v>
      </c>
      <c r="E80" s="36" t="s">
        <v>168</v>
      </c>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row>
    <row r="81" spans="1:57" s="54" customFormat="1" ht="12" customHeight="1">
      <c r="A81" s="52"/>
      <c r="B81" s="55"/>
      <c r="C81" s="149"/>
      <c r="D81" s="149">
        <v>2</v>
      </c>
      <c r="E81" s="149" t="s">
        <v>103</v>
      </c>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c r="BA81" s="149"/>
      <c r="BB81" s="149"/>
      <c r="BC81" s="149"/>
      <c r="BD81" s="149"/>
      <c r="BE81" s="149"/>
    </row>
    <row r="82" spans="1:57" s="54" customFormat="1" ht="12" customHeight="1">
      <c r="A82" s="52"/>
      <c r="B82" s="55"/>
      <c r="C82" s="149"/>
      <c r="D82" s="149">
        <v>3</v>
      </c>
      <c r="E82" s="149" t="s">
        <v>169</v>
      </c>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c r="AK82" s="149"/>
      <c r="AL82" s="149"/>
      <c r="AM82" s="149"/>
      <c r="AN82" s="149"/>
      <c r="AO82" s="149"/>
      <c r="AP82" s="149"/>
      <c r="AQ82" s="149"/>
      <c r="AR82" s="149"/>
      <c r="AS82" s="149"/>
      <c r="AT82" s="149"/>
      <c r="AU82" s="149"/>
      <c r="AV82" s="149"/>
      <c r="AW82" s="149"/>
      <c r="AX82" s="149"/>
      <c r="AY82" s="149"/>
      <c r="AZ82" s="149"/>
      <c r="BA82" s="149"/>
      <c r="BB82" s="149"/>
      <c r="BC82" s="149"/>
      <c r="BD82" s="149"/>
      <c r="BE82" s="149"/>
    </row>
    <row r="83" spans="1:57" s="54" customFormat="1" ht="36" customHeight="1">
      <c r="A83" s="52"/>
      <c r="B83" s="55"/>
      <c r="C83" s="149"/>
      <c r="D83" s="138">
        <v>4</v>
      </c>
      <c r="E83" s="464" t="s">
        <v>76</v>
      </c>
      <c r="F83" s="464"/>
      <c r="G83" s="464"/>
      <c r="H83" s="464"/>
      <c r="I83" s="464"/>
      <c r="J83" s="464"/>
      <c r="K83" s="464"/>
      <c r="L83" s="464"/>
      <c r="M83" s="464"/>
      <c r="N83" s="464"/>
      <c r="O83" s="464"/>
      <c r="P83" s="464"/>
      <c r="Q83" s="464"/>
      <c r="R83" s="464"/>
      <c r="S83" s="464"/>
      <c r="T83" s="464"/>
      <c r="U83" s="464"/>
      <c r="V83" s="464"/>
      <c r="W83" s="464"/>
      <c r="X83" s="464"/>
      <c r="Y83" s="464"/>
      <c r="Z83" s="464"/>
      <c r="AA83" s="464"/>
      <c r="AB83" s="464"/>
      <c r="AC83" s="464"/>
      <c r="AD83" s="464"/>
      <c r="AE83" s="464"/>
      <c r="AF83" s="464"/>
      <c r="AG83" s="464"/>
      <c r="AH83" s="464"/>
      <c r="AI83" s="464"/>
      <c r="AJ83" s="464"/>
      <c r="AK83" s="464"/>
      <c r="AL83" s="464"/>
      <c r="AM83" s="464"/>
      <c r="AN83" s="464"/>
      <c r="AO83" s="464"/>
      <c r="AP83" s="464"/>
      <c r="AQ83" s="464"/>
      <c r="AR83" s="464"/>
      <c r="AS83" s="464"/>
      <c r="AT83" s="464"/>
      <c r="AU83" s="464"/>
      <c r="AV83" s="464"/>
      <c r="AW83" s="464"/>
      <c r="AX83" s="464"/>
      <c r="AY83" s="464"/>
      <c r="AZ83" s="464"/>
      <c r="BA83" s="464"/>
      <c r="BB83" s="464"/>
      <c r="BC83" s="464"/>
      <c r="BD83" s="464"/>
      <c r="BE83" s="464"/>
    </row>
    <row r="84" spans="1:57" s="136" customFormat="1" ht="17.100000000000001" customHeight="1">
      <c r="A84" s="136" t="s">
        <v>162</v>
      </c>
    </row>
    <row r="85" spans="1:57" s="136" customFormat="1" ht="17.100000000000001" customHeight="1">
      <c r="B85" s="136" t="s">
        <v>61</v>
      </c>
    </row>
    <row r="86" spans="1:57" s="136" customFormat="1" ht="17.100000000000001" customHeight="1">
      <c r="B86" s="326" t="s">
        <v>77</v>
      </c>
      <c r="C86" s="327"/>
      <c r="D86" s="327"/>
      <c r="E86" s="327"/>
      <c r="F86" s="327"/>
      <c r="G86" s="327"/>
      <c r="H86" s="327"/>
      <c r="I86" s="327"/>
      <c r="J86" s="327"/>
      <c r="K86" s="327"/>
      <c r="L86" s="327"/>
      <c r="M86" s="327"/>
      <c r="N86" s="328"/>
      <c r="O86" s="326" t="s">
        <v>60</v>
      </c>
      <c r="P86" s="327"/>
      <c r="Q86" s="327"/>
      <c r="R86" s="327"/>
      <c r="S86" s="327"/>
      <c r="T86" s="327"/>
      <c r="U86" s="327"/>
      <c r="V86" s="327"/>
      <c r="W86" s="327"/>
      <c r="X86" s="327"/>
      <c r="Y86" s="327"/>
      <c r="Z86" s="327"/>
      <c r="AA86" s="327"/>
      <c r="AB86" s="327"/>
      <c r="AC86" s="327"/>
      <c r="AD86" s="327"/>
      <c r="AE86" s="327"/>
      <c r="AF86" s="327"/>
      <c r="AG86" s="327"/>
      <c r="AH86" s="327"/>
      <c r="AI86" s="327"/>
      <c r="AJ86" s="327"/>
      <c r="AK86" s="327"/>
      <c r="AL86" s="327"/>
      <c r="AM86" s="327"/>
      <c r="AN86" s="327"/>
      <c r="AO86" s="327"/>
      <c r="AP86" s="327"/>
      <c r="AQ86" s="327"/>
      <c r="AR86" s="327"/>
      <c r="AS86" s="327"/>
      <c r="AT86" s="327"/>
      <c r="AU86" s="327"/>
      <c r="AV86" s="327"/>
      <c r="AW86" s="327"/>
      <c r="AX86" s="327"/>
      <c r="AY86" s="327"/>
      <c r="AZ86" s="327"/>
      <c r="BA86" s="327"/>
      <c r="BB86" s="327"/>
      <c r="BC86" s="327"/>
      <c r="BD86" s="327"/>
      <c r="BE86" s="328"/>
    </row>
    <row r="87" spans="1:57" s="136" customFormat="1" ht="17.100000000000001" customHeight="1">
      <c r="B87" s="450"/>
      <c r="C87" s="451"/>
      <c r="D87" s="451"/>
      <c r="E87" s="451"/>
      <c r="F87" s="451"/>
      <c r="G87" s="451"/>
      <c r="H87" s="451"/>
      <c r="I87" s="451"/>
      <c r="J87" s="451"/>
      <c r="K87" s="451"/>
      <c r="L87" s="451"/>
      <c r="M87" s="451"/>
      <c r="N87" s="452"/>
      <c r="O87" s="450"/>
      <c r="P87" s="451"/>
      <c r="Q87" s="451"/>
      <c r="R87" s="451"/>
      <c r="S87" s="451"/>
      <c r="T87" s="451"/>
      <c r="U87" s="451"/>
      <c r="V87" s="451"/>
      <c r="W87" s="451"/>
      <c r="X87" s="451"/>
      <c r="Y87" s="451"/>
      <c r="Z87" s="451"/>
      <c r="AA87" s="451"/>
      <c r="AB87" s="451"/>
      <c r="AC87" s="451"/>
      <c r="AD87" s="451"/>
      <c r="AE87" s="451"/>
      <c r="AF87" s="451"/>
      <c r="AG87" s="451"/>
      <c r="AH87" s="451"/>
      <c r="AI87" s="451"/>
      <c r="AJ87" s="451"/>
      <c r="AK87" s="451"/>
      <c r="AL87" s="451"/>
      <c r="AM87" s="451"/>
      <c r="AN87" s="451"/>
      <c r="AO87" s="451"/>
      <c r="AP87" s="451"/>
      <c r="AQ87" s="451"/>
      <c r="AR87" s="451"/>
      <c r="AS87" s="451"/>
      <c r="AT87" s="451"/>
      <c r="AU87" s="451"/>
      <c r="AV87" s="451"/>
      <c r="AW87" s="451"/>
      <c r="AX87" s="451"/>
      <c r="AY87" s="451"/>
      <c r="AZ87" s="451"/>
      <c r="BA87" s="451"/>
      <c r="BB87" s="451"/>
      <c r="BC87" s="451"/>
      <c r="BD87" s="451"/>
      <c r="BE87" s="452"/>
    </row>
    <row r="88" spans="1:57" s="136" customFormat="1" ht="17.100000000000001" customHeight="1">
      <c r="B88" s="453"/>
      <c r="C88" s="454"/>
      <c r="D88" s="454"/>
      <c r="E88" s="454"/>
      <c r="F88" s="454"/>
      <c r="G88" s="454"/>
      <c r="H88" s="454"/>
      <c r="I88" s="454"/>
      <c r="J88" s="454"/>
      <c r="K88" s="454"/>
      <c r="L88" s="454"/>
      <c r="M88" s="454"/>
      <c r="N88" s="455"/>
      <c r="O88" s="453"/>
      <c r="P88" s="454"/>
      <c r="Q88" s="454"/>
      <c r="R88" s="454"/>
      <c r="S88" s="454"/>
      <c r="T88" s="454"/>
      <c r="U88" s="454"/>
      <c r="V88" s="454"/>
      <c r="W88" s="454"/>
      <c r="X88" s="454"/>
      <c r="Y88" s="454"/>
      <c r="Z88" s="454"/>
      <c r="AA88" s="454"/>
      <c r="AB88" s="454"/>
      <c r="AC88" s="454"/>
      <c r="AD88" s="454"/>
      <c r="AE88" s="454"/>
      <c r="AF88" s="454"/>
      <c r="AG88" s="454"/>
      <c r="AH88" s="454"/>
      <c r="AI88" s="454"/>
      <c r="AJ88" s="454"/>
      <c r="AK88" s="454"/>
      <c r="AL88" s="454"/>
      <c r="AM88" s="454"/>
      <c r="AN88" s="454"/>
      <c r="AO88" s="454"/>
      <c r="AP88" s="454"/>
      <c r="AQ88" s="454"/>
      <c r="AR88" s="454"/>
      <c r="AS88" s="454"/>
      <c r="AT88" s="454"/>
      <c r="AU88" s="454"/>
      <c r="AV88" s="454"/>
      <c r="AW88" s="454"/>
      <c r="AX88" s="454"/>
      <c r="AY88" s="454"/>
      <c r="AZ88" s="454"/>
      <c r="BA88" s="454"/>
      <c r="BB88" s="454"/>
      <c r="BC88" s="454"/>
      <c r="BD88" s="454"/>
      <c r="BE88" s="455"/>
    </row>
    <row r="89" spans="1:57" s="136" customFormat="1" ht="17.100000000000001" customHeight="1">
      <c r="B89" s="456"/>
      <c r="C89" s="457"/>
      <c r="D89" s="457"/>
      <c r="E89" s="457"/>
      <c r="F89" s="457"/>
      <c r="G89" s="457"/>
      <c r="H89" s="457"/>
      <c r="I89" s="457"/>
      <c r="J89" s="457"/>
      <c r="K89" s="457"/>
      <c r="L89" s="457"/>
      <c r="M89" s="457"/>
      <c r="N89" s="458"/>
      <c r="O89" s="456"/>
      <c r="P89" s="457"/>
      <c r="Q89" s="457"/>
      <c r="R89" s="457"/>
      <c r="S89" s="457"/>
      <c r="T89" s="457"/>
      <c r="U89" s="457"/>
      <c r="V89" s="457"/>
      <c r="W89" s="457"/>
      <c r="X89" s="457"/>
      <c r="Y89" s="457"/>
      <c r="Z89" s="457"/>
      <c r="AA89" s="457"/>
      <c r="AB89" s="457"/>
      <c r="AC89" s="457"/>
      <c r="AD89" s="457"/>
      <c r="AE89" s="457"/>
      <c r="AF89" s="457"/>
      <c r="AG89" s="457"/>
      <c r="AH89" s="457"/>
      <c r="AI89" s="457"/>
      <c r="AJ89" s="457"/>
      <c r="AK89" s="457"/>
      <c r="AL89" s="457"/>
      <c r="AM89" s="457"/>
      <c r="AN89" s="457"/>
      <c r="AO89" s="457"/>
      <c r="AP89" s="457"/>
      <c r="AQ89" s="457"/>
      <c r="AR89" s="457"/>
      <c r="AS89" s="457"/>
      <c r="AT89" s="457"/>
      <c r="AU89" s="457"/>
      <c r="AV89" s="457"/>
      <c r="AW89" s="457"/>
      <c r="AX89" s="457"/>
      <c r="AY89" s="457"/>
      <c r="AZ89" s="457"/>
      <c r="BA89" s="457"/>
      <c r="BB89" s="457"/>
      <c r="BC89" s="457"/>
      <c r="BD89" s="457"/>
      <c r="BE89" s="458"/>
    </row>
    <row r="90" spans="1:57" s="136" customFormat="1" ht="12.75" customHeight="1">
      <c r="B90" s="161" t="s">
        <v>20</v>
      </c>
      <c r="C90" s="161"/>
      <c r="D90" s="161" t="s">
        <v>98</v>
      </c>
    </row>
    <row r="91" spans="1:57" s="136" customFormat="1" ht="12.75" customHeight="1">
      <c r="B91" s="161"/>
      <c r="C91" s="161"/>
      <c r="D91" s="161" t="s">
        <v>99</v>
      </c>
    </row>
    <row r="92" spans="1:57" s="136" customFormat="1" ht="13.5"/>
    <row r="93" spans="1:57" s="136" customFormat="1" ht="17.100000000000001" customHeight="1">
      <c r="B93" s="136" t="s">
        <v>21</v>
      </c>
    </row>
    <row r="94" spans="1:57" s="136" customFormat="1" ht="17.100000000000001" customHeight="1">
      <c r="B94" s="459" t="s">
        <v>4</v>
      </c>
      <c r="C94" s="459"/>
      <c r="D94" s="459"/>
      <c r="E94" s="459"/>
      <c r="F94" s="459"/>
      <c r="G94" s="459"/>
      <c r="H94" s="459"/>
      <c r="I94" s="459"/>
      <c r="J94" s="459"/>
      <c r="K94" s="440" t="s">
        <v>84</v>
      </c>
      <c r="L94" s="441"/>
      <c r="M94" s="441"/>
      <c r="N94" s="441"/>
      <c r="O94" s="441"/>
      <c r="P94" s="441"/>
      <c r="Q94" s="441"/>
      <c r="R94" s="441"/>
      <c r="S94" s="441"/>
      <c r="T94" s="441"/>
      <c r="U94" s="441"/>
      <c r="V94" s="441"/>
      <c r="W94" s="441"/>
      <c r="X94" s="441"/>
      <c r="Y94" s="441"/>
      <c r="Z94" s="441"/>
      <c r="AA94" s="441"/>
      <c r="AB94" s="441"/>
      <c r="AC94" s="441"/>
      <c r="AD94" s="441"/>
      <c r="AE94" s="441"/>
      <c r="AF94" s="441"/>
      <c r="AG94" s="441"/>
      <c r="AH94" s="441"/>
      <c r="AI94" s="441"/>
      <c r="AJ94" s="441"/>
      <c r="AK94" s="441"/>
      <c r="AL94" s="441"/>
      <c r="AM94" s="441"/>
      <c r="AN94" s="441"/>
      <c r="AO94" s="441"/>
      <c r="AP94" s="441"/>
      <c r="AQ94" s="441"/>
      <c r="AR94" s="441"/>
      <c r="AS94" s="441"/>
      <c r="AT94" s="441"/>
      <c r="AU94" s="441"/>
      <c r="AV94" s="441"/>
      <c r="AW94" s="441"/>
      <c r="AX94" s="441"/>
      <c r="AY94" s="441"/>
      <c r="AZ94" s="441"/>
      <c r="BA94" s="441"/>
      <c r="BB94" s="441"/>
      <c r="BC94" s="441"/>
      <c r="BD94" s="441"/>
      <c r="BE94" s="442"/>
    </row>
    <row r="95" spans="1:57" s="136" customFormat="1" ht="17.100000000000001" customHeight="1">
      <c r="B95" s="459"/>
      <c r="C95" s="459"/>
      <c r="D95" s="459"/>
      <c r="E95" s="459"/>
      <c r="F95" s="459"/>
      <c r="G95" s="459"/>
      <c r="H95" s="459"/>
      <c r="I95" s="459"/>
      <c r="J95" s="459"/>
      <c r="K95" s="443"/>
      <c r="L95" s="444"/>
      <c r="M95" s="444"/>
      <c r="N95" s="444"/>
      <c r="O95" s="444"/>
      <c r="P95" s="444"/>
      <c r="Q95" s="444"/>
      <c r="R95" s="444"/>
      <c r="S95" s="444"/>
      <c r="T95" s="444"/>
      <c r="U95" s="444"/>
      <c r="V95" s="444"/>
      <c r="W95" s="444"/>
      <c r="X95" s="444"/>
      <c r="Y95" s="444"/>
      <c r="Z95" s="444"/>
      <c r="AA95" s="444"/>
      <c r="AB95" s="444"/>
      <c r="AC95" s="444"/>
      <c r="AD95" s="444"/>
      <c r="AE95" s="444"/>
      <c r="AF95" s="444"/>
      <c r="AG95" s="444"/>
      <c r="AH95" s="444"/>
      <c r="AI95" s="444"/>
      <c r="AJ95" s="444"/>
      <c r="AK95" s="444"/>
      <c r="AL95" s="444"/>
      <c r="AM95" s="444"/>
      <c r="AN95" s="444"/>
      <c r="AO95" s="444"/>
      <c r="AP95" s="444"/>
      <c r="AQ95" s="444"/>
      <c r="AR95" s="444"/>
      <c r="AS95" s="444"/>
      <c r="AT95" s="444"/>
      <c r="AU95" s="444"/>
      <c r="AV95" s="444"/>
      <c r="AW95" s="444"/>
      <c r="AX95" s="444"/>
      <c r="AY95" s="444"/>
      <c r="AZ95" s="444"/>
      <c r="BA95" s="444"/>
      <c r="BB95" s="444"/>
      <c r="BC95" s="444"/>
      <c r="BD95" s="444"/>
      <c r="BE95" s="445"/>
    </row>
    <row r="96" spans="1:57" s="136" customFormat="1" ht="17.100000000000001" customHeight="1">
      <c r="B96" s="459" t="s">
        <v>22</v>
      </c>
      <c r="C96" s="459"/>
      <c r="D96" s="459"/>
      <c r="E96" s="459"/>
      <c r="F96" s="459"/>
      <c r="G96" s="459"/>
      <c r="H96" s="459"/>
      <c r="I96" s="459"/>
      <c r="J96" s="459"/>
      <c r="K96" s="460" t="s">
        <v>81</v>
      </c>
      <c r="L96" s="437"/>
      <c r="M96" s="437"/>
      <c r="N96" s="437"/>
      <c r="O96" s="437"/>
      <c r="P96" s="437"/>
      <c r="Q96" s="437"/>
      <c r="R96" s="437"/>
      <c r="S96" s="437" t="s">
        <v>186</v>
      </c>
      <c r="T96" s="437"/>
      <c r="U96" s="437"/>
      <c r="V96" s="437"/>
      <c r="W96" s="437"/>
      <c r="X96" s="437"/>
      <c r="Y96" s="437"/>
      <c r="Z96" s="438"/>
      <c r="AA96" s="460" t="s">
        <v>82</v>
      </c>
      <c r="AB96" s="437"/>
      <c r="AC96" s="437"/>
      <c r="AD96" s="437"/>
      <c r="AE96" s="437"/>
      <c r="AF96" s="437"/>
      <c r="AG96" s="437"/>
      <c r="AH96" s="437"/>
      <c r="AI96" s="437" t="s">
        <v>186</v>
      </c>
      <c r="AJ96" s="437"/>
      <c r="AK96" s="437"/>
      <c r="AL96" s="437"/>
      <c r="AM96" s="437"/>
      <c r="AN96" s="437"/>
      <c r="AO96" s="437"/>
      <c r="AP96" s="438"/>
      <c r="AQ96" s="460" t="s">
        <v>83</v>
      </c>
      <c r="AR96" s="437"/>
      <c r="AS96" s="437"/>
      <c r="AT96" s="437"/>
      <c r="AU96" s="540" t="s">
        <v>191</v>
      </c>
      <c r="AV96" s="540"/>
      <c r="AW96" s="540"/>
      <c r="AX96" s="540"/>
      <c r="AY96" s="540"/>
      <c r="AZ96" s="540"/>
      <c r="BA96" s="540"/>
      <c r="BB96" s="540"/>
      <c r="BC96" s="540"/>
      <c r="BD96" s="540"/>
      <c r="BE96" s="541"/>
    </row>
    <row r="97" spans="1:57" s="136" customFormat="1" ht="17.100000000000001" customHeight="1">
      <c r="B97" s="439" t="s">
        <v>23</v>
      </c>
      <c r="C97" s="439"/>
      <c r="D97" s="439"/>
      <c r="E97" s="439"/>
      <c r="F97" s="439"/>
      <c r="G97" s="439"/>
      <c r="H97" s="439"/>
      <c r="I97" s="439"/>
      <c r="J97" s="439"/>
      <c r="K97" s="440"/>
      <c r="L97" s="441"/>
      <c r="M97" s="441"/>
      <c r="N97" s="441"/>
      <c r="O97" s="441"/>
      <c r="P97" s="441"/>
      <c r="Q97" s="441"/>
      <c r="R97" s="441"/>
      <c r="S97" s="441"/>
      <c r="T97" s="441"/>
      <c r="U97" s="441"/>
      <c r="V97" s="441"/>
      <c r="W97" s="441"/>
      <c r="X97" s="441"/>
      <c r="Y97" s="441"/>
      <c r="Z97" s="441"/>
      <c r="AA97" s="441"/>
      <c r="AB97" s="441"/>
      <c r="AC97" s="441"/>
      <c r="AD97" s="441"/>
      <c r="AE97" s="441"/>
      <c r="AF97" s="441"/>
      <c r="AG97" s="441"/>
      <c r="AH97" s="441"/>
      <c r="AI97" s="441"/>
      <c r="AJ97" s="441"/>
      <c r="AK97" s="441"/>
      <c r="AL97" s="441"/>
      <c r="AM97" s="441"/>
      <c r="AN97" s="441"/>
      <c r="AO97" s="441"/>
      <c r="AP97" s="441"/>
      <c r="AQ97" s="441"/>
      <c r="AR97" s="441"/>
      <c r="AS97" s="441"/>
      <c r="AT97" s="441"/>
      <c r="AU97" s="441"/>
      <c r="AV97" s="441"/>
      <c r="AW97" s="441"/>
      <c r="AX97" s="441"/>
      <c r="AY97" s="441"/>
      <c r="AZ97" s="441"/>
      <c r="BA97" s="441"/>
      <c r="BB97" s="441"/>
      <c r="BC97" s="441"/>
      <c r="BD97" s="441"/>
      <c r="BE97" s="442"/>
    </row>
    <row r="98" spans="1:57" s="136" customFormat="1" ht="17.100000000000001" customHeight="1">
      <c r="B98" s="439"/>
      <c r="C98" s="439"/>
      <c r="D98" s="439"/>
      <c r="E98" s="439"/>
      <c r="F98" s="439"/>
      <c r="G98" s="439"/>
      <c r="H98" s="439"/>
      <c r="I98" s="439"/>
      <c r="J98" s="439"/>
      <c r="K98" s="443"/>
      <c r="L98" s="444"/>
      <c r="M98" s="444"/>
      <c r="N98" s="444"/>
      <c r="O98" s="444"/>
      <c r="P98" s="444"/>
      <c r="Q98" s="444"/>
      <c r="R98" s="444"/>
      <c r="S98" s="444"/>
      <c r="T98" s="444"/>
      <c r="U98" s="444"/>
      <c r="V98" s="444"/>
      <c r="W98" s="444"/>
      <c r="X98" s="444"/>
      <c r="Y98" s="444"/>
      <c r="Z98" s="444"/>
      <c r="AA98" s="444"/>
      <c r="AB98" s="444"/>
      <c r="AC98" s="444"/>
      <c r="AD98" s="444"/>
      <c r="AE98" s="444"/>
      <c r="AF98" s="444"/>
      <c r="AG98" s="444"/>
      <c r="AH98" s="444"/>
      <c r="AI98" s="444"/>
      <c r="AJ98" s="444"/>
      <c r="AK98" s="444"/>
      <c r="AL98" s="444"/>
      <c r="AM98" s="444"/>
      <c r="AN98" s="444"/>
      <c r="AO98" s="444"/>
      <c r="AP98" s="444"/>
      <c r="AQ98" s="444"/>
      <c r="AR98" s="444"/>
      <c r="AS98" s="444"/>
      <c r="AT98" s="444"/>
      <c r="AU98" s="444"/>
      <c r="AV98" s="444"/>
      <c r="AW98" s="444"/>
      <c r="AX98" s="444"/>
      <c r="AY98" s="444"/>
      <c r="AZ98" s="444"/>
      <c r="BA98" s="444"/>
      <c r="BB98" s="444"/>
      <c r="BC98" s="444"/>
      <c r="BD98" s="444"/>
      <c r="BE98" s="445"/>
    </row>
    <row r="99" spans="1:57" s="136" customFormat="1" ht="17.100000000000001" customHeight="1">
      <c r="B99" s="439" t="s">
        <v>24</v>
      </c>
      <c r="C99" s="439"/>
      <c r="D99" s="439"/>
      <c r="E99" s="439"/>
      <c r="F99" s="439"/>
      <c r="G99" s="439"/>
      <c r="H99" s="439"/>
      <c r="I99" s="439"/>
      <c r="J99" s="439"/>
      <c r="K99" s="446" t="s">
        <v>184</v>
      </c>
      <c r="L99" s="441"/>
      <c r="M99" s="441"/>
      <c r="N99" s="441"/>
      <c r="O99" s="441"/>
      <c r="P99" s="441"/>
      <c r="Q99" s="441"/>
      <c r="R99" s="441"/>
      <c r="S99" s="441"/>
      <c r="T99" s="441"/>
      <c r="U99" s="441"/>
      <c r="V99" s="441"/>
      <c r="W99" s="441"/>
      <c r="X99" s="441"/>
      <c r="Y99" s="441"/>
      <c r="Z99" s="441"/>
      <c r="AA99" s="441"/>
      <c r="AB99" s="441"/>
      <c r="AC99" s="441"/>
      <c r="AD99" s="441"/>
      <c r="AE99" s="441"/>
      <c r="AF99" s="441"/>
      <c r="AG99" s="441"/>
      <c r="AH99" s="441"/>
      <c r="AI99" s="441"/>
      <c r="AJ99" s="441"/>
      <c r="AK99" s="441"/>
      <c r="AL99" s="441"/>
      <c r="AM99" s="441"/>
      <c r="AN99" s="441"/>
      <c r="AO99" s="441"/>
      <c r="AP99" s="441"/>
      <c r="AQ99" s="441"/>
      <c r="AR99" s="441"/>
      <c r="AS99" s="441"/>
      <c r="AT99" s="441"/>
      <c r="AU99" s="441"/>
      <c r="AV99" s="441"/>
      <c r="AW99" s="441"/>
      <c r="AX99" s="441"/>
      <c r="AY99" s="441"/>
      <c r="AZ99" s="441"/>
      <c r="BA99" s="441"/>
      <c r="BB99" s="441"/>
      <c r="BC99" s="441"/>
      <c r="BD99" s="441"/>
      <c r="BE99" s="442"/>
    </row>
    <row r="100" spans="1:57" s="136" customFormat="1" ht="17.100000000000001" customHeight="1">
      <c r="B100" s="439"/>
      <c r="C100" s="439"/>
      <c r="D100" s="439"/>
      <c r="E100" s="439"/>
      <c r="F100" s="439"/>
      <c r="G100" s="439"/>
      <c r="H100" s="439"/>
      <c r="I100" s="439"/>
      <c r="J100" s="439"/>
      <c r="K100" s="447"/>
      <c r="L100" s="448"/>
      <c r="M100" s="448"/>
      <c r="N100" s="448"/>
      <c r="O100" s="448"/>
      <c r="P100" s="448"/>
      <c r="Q100" s="448"/>
      <c r="R100" s="448"/>
      <c r="S100" s="448"/>
      <c r="T100" s="448"/>
      <c r="U100" s="448"/>
      <c r="V100" s="448"/>
      <c r="W100" s="448"/>
      <c r="X100" s="448"/>
      <c r="Y100" s="448"/>
      <c r="Z100" s="448"/>
      <c r="AA100" s="448"/>
      <c r="AB100" s="448"/>
      <c r="AC100" s="448"/>
      <c r="AD100" s="448"/>
      <c r="AE100" s="448"/>
      <c r="AF100" s="448"/>
      <c r="AG100" s="448"/>
      <c r="AH100" s="448"/>
      <c r="AI100" s="448"/>
      <c r="AJ100" s="448"/>
      <c r="AK100" s="448"/>
      <c r="AL100" s="448"/>
      <c r="AM100" s="448"/>
      <c r="AN100" s="448"/>
      <c r="AO100" s="448"/>
      <c r="AP100" s="448"/>
      <c r="AQ100" s="448"/>
      <c r="AR100" s="448"/>
      <c r="AS100" s="448"/>
      <c r="AT100" s="448"/>
      <c r="AU100" s="448"/>
      <c r="AV100" s="448"/>
      <c r="AW100" s="448"/>
      <c r="AX100" s="448"/>
      <c r="AY100" s="448"/>
      <c r="AZ100" s="448"/>
      <c r="BA100" s="448"/>
      <c r="BB100" s="448"/>
      <c r="BC100" s="448"/>
      <c r="BD100" s="448"/>
      <c r="BE100" s="449"/>
    </row>
    <row r="101" spans="1:57" s="136" customFormat="1" ht="17.100000000000001" customHeight="1">
      <c r="B101" s="439"/>
      <c r="C101" s="439"/>
      <c r="D101" s="439"/>
      <c r="E101" s="439"/>
      <c r="F101" s="439"/>
      <c r="G101" s="439"/>
      <c r="H101" s="439"/>
      <c r="I101" s="439"/>
      <c r="J101" s="439"/>
      <c r="K101" s="447"/>
      <c r="L101" s="448"/>
      <c r="M101" s="448"/>
      <c r="N101" s="448"/>
      <c r="O101" s="448"/>
      <c r="P101" s="448"/>
      <c r="Q101" s="448"/>
      <c r="R101" s="448"/>
      <c r="S101" s="448"/>
      <c r="T101" s="448"/>
      <c r="U101" s="448"/>
      <c r="V101" s="448"/>
      <c r="W101" s="448"/>
      <c r="X101" s="448"/>
      <c r="Y101" s="448"/>
      <c r="Z101" s="448"/>
      <c r="AA101" s="448"/>
      <c r="AB101" s="448"/>
      <c r="AC101" s="448"/>
      <c r="AD101" s="448"/>
      <c r="AE101" s="448"/>
      <c r="AF101" s="448"/>
      <c r="AG101" s="448"/>
      <c r="AH101" s="448"/>
      <c r="AI101" s="448"/>
      <c r="AJ101" s="448"/>
      <c r="AK101" s="448"/>
      <c r="AL101" s="448"/>
      <c r="AM101" s="448"/>
      <c r="AN101" s="448"/>
      <c r="AO101" s="448"/>
      <c r="AP101" s="448"/>
      <c r="AQ101" s="448"/>
      <c r="AR101" s="448"/>
      <c r="AS101" s="448"/>
      <c r="AT101" s="448"/>
      <c r="AU101" s="448"/>
      <c r="AV101" s="448"/>
      <c r="AW101" s="448"/>
      <c r="AX101" s="448"/>
      <c r="AY101" s="448"/>
      <c r="AZ101" s="448"/>
      <c r="BA101" s="448"/>
      <c r="BB101" s="448"/>
      <c r="BC101" s="448"/>
      <c r="BD101" s="448"/>
      <c r="BE101" s="449"/>
    </row>
    <row r="102" spans="1:57" s="136" customFormat="1" ht="17.100000000000001" customHeight="1">
      <c r="B102" s="439"/>
      <c r="C102" s="439"/>
      <c r="D102" s="439"/>
      <c r="E102" s="439"/>
      <c r="F102" s="439"/>
      <c r="G102" s="439"/>
      <c r="H102" s="439"/>
      <c r="I102" s="439"/>
      <c r="J102" s="439"/>
      <c r="K102" s="447"/>
      <c r="L102" s="448"/>
      <c r="M102" s="448"/>
      <c r="N102" s="448"/>
      <c r="O102" s="448"/>
      <c r="P102" s="448"/>
      <c r="Q102" s="448"/>
      <c r="R102" s="448"/>
      <c r="S102" s="448"/>
      <c r="T102" s="448"/>
      <c r="U102" s="448"/>
      <c r="V102" s="448"/>
      <c r="W102" s="448"/>
      <c r="X102" s="448"/>
      <c r="Y102" s="448"/>
      <c r="Z102" s="448"/>
      <c r="AA102" s="448"/>
      <c r="AB102" s="448"/>
      <c r="AC102" s="448"/>
      <c r="AD102" s="448"/>
      <c r="AE102" s="448"/>
      <c r="AF102" s="448"/>
      <c r="AG102" s="448"/>
      <c r="AH102" s="448"/>
      <c r="AI102" s="448"/>
      <c r="AJ102" s="448"/>
      <c r="AK102" s="448"/>
      <c r="AL102" s="448"/>
      <c r="AM102" s="448"/>
      <c r="AN102" s="448"/>
      <c r="AO102" s="448"/>
      <c r="AP102" s="448"/>
      <c r="AQ102" s="448"/>
      <c r="AR102" s="448"/>
      <c r="AS102" s="448"/>
      <c r="AT102" s="448"/>
      <c r="AU102" s="448"/>
      <c r="AV102" s="448"/>
      <c r="AW102" s="448"/>
      <c r="AX102" s="448"/>
      <c r="AY102" s="448"/>
      <c r="AZ102" s="448"/>
      <c r="BA102" s="448"/>
      <c r="BB102" s="448"/>
      <c r="BC102" s="448"/>
      <c r="BD102" s="448"/>
      <c r="BE102" s="449"/>
    </row>
    <row r="103" spans="1:57" s="136" customFormat="1" ht="16.5" customHeight="1">
      <c r="B103" s="439"/>
      <c r="C103" s="439"/>
      <c r="D103" s="439"/>
      <c r="E103" s="439"/>
      <c r="F103" s="439"/>
      <c r="G103" s="439"/>
      <c r="H103" s="439"/>
      <c r="I103" s="439"/>
      <c r="J103" s="439"/>
      <c r="K103" s="443"/>
      <c r="L103" s="444"/>
      <c r="M103" s="444"/>
      <c r="N103" s="444"/>
      <c r="O103" s="444"/>
      <c r="P103" s="444"/>
      <c r="Q103" s="444"/>
      <c r="R103" s="444"/>
      <c r="S103" s="444"/>
      <c r="T103" s="444"/>
      <c r="U103" s="444"/>
      <c r="V103" s="444"/>
      <c r="W103" s="444"/>
      <c r="X103" s="444"/>
      <c r="Y103" s="444"/>
      <c r="Z103" s="444"/>
      <c r="AA103" s="444"/>
      <c r="AB103" s="444"/>
      <c r="AC103" s="444"/>
      <c r="AD103" s="444"/>
      <c r="AE103" s="444"/>
      <c r="AF103" s="444"/>
      <c r="AG103" s="444"/>
      <c r="AH103" s="444"/>
      <c r="AI103" s="444"/>
      <c r="AJ103" s="444"/>
      <c r="AK103" s="444"/>
      <c r="AL103" s="444"/>
      <c r="AM103" s="444"/>
      <c r="AN103" s="444"/>
      <c r="AO103" s="444"/>
      <c r="AP103" s="444"/>
      <c r="AQ103" s="444"/>
      <c r="AR103" s="444"/>
      <c r="AS103" s="444"/>
      <c r="AT103" s="444"/>
      <c r="AU103" s="444"/>
      <c r="AV103" s="444"/>
      <c r="AW103" s="444"/>
      <c r="AX103" s="444"/>
      <c r="AY103" s="444"/>
      <c r="AZ103" s="444"/>
      <c r="BA103" s="444"/>
      <c r="BB103" s="444"/>
      <c r="BC103" s="444"/>
      <c r="BD103" s="444"/>
      <c r="BE103" s="445"/>
    </row>
    <row r="104" spans="1:57" s="136" customFormat="1" ht="17.100000000000001" customHeight="1">
      <c r="B104" s="439" t="s">
        <v>25</v>
      </c>
      <c r="C104" s="439"/>
      <c r="D104" s="439"/>
      <c r="E104" s="439"/>
      <c r="F104" s="439"/>
      <c r="G104" s="439"/>
      <c r="H104" s="439"/>
      <c r="I104" s="439"/>
      <c r="J104" s="439"/>
      <c r="K104" s="440" t="s">
        <v>181</v>
      </c>
      <c r="L104" s="441"/>
      <c r="M104" s="441"/>
      <c r="N104" s="441"/>
      <c r="O104" s="441"/>
      <c r="P104" s="441"/>
      <c r="Q104" s="441"/>
      <c r="R104" s="441"/>
      <c r="S104" s="441"/>
      <c r="T104" s="441"/>
      <c r="U104" s="441"/>
      <c r="V104" s="441"/>
      <c r="W104" s="441"/>
      <c r="X104" s="441"/>
      <c r="Y104" s="441"/>
      <c r="Z104" s="441"/>
      <c r="AA104" s="441"/>
      <c r="AB104" s="441"/>
      <c r="AC104" s="441"/>
      <c r="AD104" s="441"/>
      <c r="AE104" s="441"/>
      <c r="AF104" s="441"/>
      <c r="AG104" s="441"/>
      <c r="AH104" s="441"/>
      <c r="AI104" s="441"/>
      <c r="AJ104" s="441"/>
      <c r="AK104" s="441"/>
      <c r="AL104" s="441"/>
      <c r="AM104" s="441"/>
      <c r="AN104" s="441"/>
      <c r="AO104" s="441"/>
      <c r="AP104" s="441"/>
      <c r="AQ104" s="441"/>
      <c r="AR104" s="441"/>
      <c r="AS104" s="441"/>
      <c r="AT104" s="441"/>
      <c r="AU104" s="441"/>
      <c r="AV104" s="441"/>
      <c r="AW104" s="441"/>
      <c r="AX104" s="441"/>
      <c r="AY104" s="441"/>
      <c r="AZ104" s="441"/>
      <c r="BA104" s="441"/>
      <c r="BB104" s="441"/>
      <c r="BC104" s="441"/>
      <c r="BD104" s="441"/>
      <c r="BE104" s="442"/>
    </row>
    <row r="105" spans="1:57" s="136" customFormat="1" ht="17.100000000000001" customHeight="1">
      <c r="B105" s="439"/>
      <c r="C105" s="439"/>
      <c r="D105" s="439"/>
      <c r="E105" s="439"/>
      <c r="F105" s="439"/>
      <c r="G105" s="439"/>
      <c r="H105" s="439"/>
      <c r="I105" s="439"/>
      <c r="J105" s="439"/>
      <c r="K105" s="443"/>
      <c r="L105" s="444"/>
      <c r="M105" s="444"/>
      <c r="N105" s="444"/>
      <c r="O105" s="444"/>
      <c r="P105" s="444"/>
      <c r="Q105" s="444"/>
      <c r="R105" s="444"/>
      <c r="S105" s="444"/>
      <c r="T105" s="444"/>
      <c r="U105" s="444"/>
      <c r="V105" s="444"/>
      <c r="W105" s="444"/>
      <c r="X105" s="444"/>
      <c r="Y105" s="444"/>
      <c r="Z105" s="444"/>
      <c r="AA105" s="444"/>
      <c r="AB105" s="444"/>
      <c r="AC105" s="444"/>
      <c r="AD105" s="444"/>
      <c r="AE105" s="444"/>
      <c r="AF105" s="444"/>
      <c r="AG105" s="444"/>
      <c r="AH105" s="444"/>
      <c r="AI105" s="444"/>
      <c r="AJ105" s="444"/>
      <c r="AK105" s="444"/>
      <c r="AL105" s="444"/>
      <c r="AM105" s="444"/>
      <c r="AN105" s="444"/>
      <c r="AO105" s="444"/>
      <c r="AP105" s="444"/>
      <c r="AQ105" s="444"/>
      <c r="AR105" s="444"/>
      <c r="AS105" s="444"/>
      <c r="AT105" s="444"/>
      <c r="AU105" s="444"/>
      <c r="AV105" s="444"/>
      <c r="AW105" s="444"/>
      <c r="AX105" s="444"/>
      <c r="AY105" s="444"/>
      <c r="AZ105" s="444"/>
      <c r="BA105" s="444"/>
      <c r="BB105" s="444"/>
      <c r="BC105" s="444"/>
      <c r="BD105" s="444"/>
      <c r="BE105" s="445"/>
    </row>
    <row r="106" spans="1:57" s="54" customFormat="1" ht="12.75" customHeight="1">
      <c r="B106" s="161" t="s">
        <v>20</v>
      </c>
      <c r="C106" s="56"/>
      <c r="D106" s="161" t="s">
        <v>53</v>
      </c>
      <c r="E106" s="57"/>
      <c r="F106" s="57"/>
      <c r="G106" s="57"/>
      <c r="H106" s="57"/>
    </row>
    <row r="107" spans="1:57" s="54" customFormat="1" ht="12.75" customHeight="1">
      <c r="B107" s="58"/>
      <c r="C107" s="56"/>
      <c r="D107" s="161" t="s">
        <v>52</v>
      </c>
      <c r="E107" s="57"/>
      <c r="F107" s="57"/>
      <c r="G107" s="57"/>
      <c r="H107" s="57"/>
    </row>
    <row r="108" spans="1:57" s="136" customFormat="1" ht="13.5"/>
    <row r="109" spans="1:57" s="136" customFormat="1" ht="17.100000000000001" customHeight="1">
      <c r="A109" s="136" t="s">
        <v>163</v>
      </c>
    </row>
    <row r="110" spans="1:57" s="136" customFormat="1" ht="17.100000000000001" customHeight="1">
      <c r="B110" s="136" t="s">
        <v>55</v>
      </c>
    </row>
    <row r="111" spans="1:57" s="136" customFormat="1" ht="15" customHeight="1">
      <c r="B111" s="320" t="s">
        <v>26</v>
      </c>
      <c r="C111" s="321"/>
      <c r="D111" s="321"/>
      <c r="E111" s="321"/>
      <c r="F111" s="321"/>
      <c r="G111" s="321"/>
      <c r="H111" s="321"/>
      <c r="I111" s="321"/>
      <c r="J111" s="322"/>
      <c r="K111" s="301" t="s">
        <v>54</v>
      </c>
      <c r="L111" s="301"/>
      <c r="M111" s="301"/>
      <c r="N111" s="301"/>
      <c r="O111" s="301"/>
      <c r="P111" s="301"/>
      <c r="Q111" s="273" t="s">
        <v>27</v>
      </c>
      <c r="R111" s="274"/>
      <c r="S111" s="274"/>
      <c r="T111" s="274"/>
      <c r="U111" s="274"/>
      <c r="V111" s="274"/>
      <c r="W111" s="274"/>
      <c r="X111" s="274"/>
      <c r="Y111" s="274"/>
      <c r="Z111" s="274"/>
      <c r="AA111" s="274"/>
      <c r="AB111" s="274"/>
      <c r="AC111" s="274"/>
      <c r="AD111" s="274"/>
      <c r="AE111" s="274"/>
      <c r="AF111" s="274"/>
      <c r="AG111" s="274"/>
      <c r="AH111" s="274"/>
      <c r="AI111" s="274"/>
      <c r="AJ111" s="274"/>
      <c r="AK111" s="274"/>
      <c r="AL111" s="274"/>
      <c r="AM111" s="274"/>
      <c r="AN111" s="274"/>
      <c r="AO111" s="274"/>
      <c r="AP111" s="274"/>
      <c r="AQ111" s="274"/>
      <c r="AR111" s="274"/>
      <c r="AS111" s="274"/>
      <c r="AT111" s="274"/>
      <c r="AU111" s="274"/>
      <c r="AV111" s="274"/>
      <c r="AW111" s="274"/>
      <c r="AX111" s="274"/>
      <c r="AY111" s="274"/>
      <c r="AZ111" s="274"/>
      <c r="BA111" s="274"/>
      <c r="BB111" s="274"/>
      <c r="BC111" s="274"/>
      <c r="BD111" s="274"/>
      <c r="BE111" s="304"/>
    </row>
    <row r="112" spans="1:57" s="136" customFormat="1" ht="15" customHeight="1">
      <c r="B112" s="323"/>
      <c r="C112" s="324"/>
      <c r="D112" s="324"/>
      <c r="E112" s="324"/>
      <c r="F112" s="324"/>
      <c r="G112" s="324"/>
      <c r="H112" s="324"/>
      <c r="I112" s="324"/>
      <c r="J112" s="325"/>
      <c r="K112" s="301"/>
      <c r="L112" s="301"/>
      <c r="M112" s="301"/>
      <c r="N112" s="301"/>
      <c r="O112" s="301"/>
      <c r="P112" s="301"/>
      <c r="Q112" s="273" t="s">
        <v>28</v>
      </c>
      <c r="R112" s="274"/>
      <c r="S112" s="274"/>
      <c r="T112" s="274"/>
      <c r="U112" s="274"/>
      <c r="V112" s="274"/>
      <c r="W112" s="274"/>
      <c r="X112" s="274"/>
      <c r="Y112" s="274"/>
      <c r="Z112" s="274"/>
      <c r="AA112" s="274"/>
      <c r="AB112" s="274"/>
      <c r="AC112" s="274"/>
      <c r="AD112" s="304"/>
      <c r="AE112" s="273" t="s">
        <v>29</v>
      </c>
      <c r="AF112" s="274"/>
      <c r="AG112" s="274"/>
      <c r="AH112" s="274"/>
      <c r="AI112" s="274"/>
      <c r="AJ112" s="274"/>
      <c r="AK112" s="274"/>
      <c r="AL112" s="274"/>
      <c r="AM112" s="274"/>
      <c r="AN112" s="274"/>
      <c r="AO112" s="274"/>
      <c r="AP112" s="274"/>
      <c r="AQ112" s="274"/>
      <c r="AR112" s="274"/>
      <c r="AS112" s="274"/>
      <c r="AT112" s="274"/>
      <c r="AU112" s="274"/>
      <c r="AV112" s="274"/>
      <c r="AW112" s="274"/>
      <c r="AX112" s="274"/>
      <c r="AY112" s="274"/>
      <c r="AZ112" s="274"/>
      <c r="BA112" s="274"/>
      <c r="BB112" s="274"/>
      <c r="BC112" s="274"/>
      <c r="BD112" s="274"/>
      <c r="BE112" s="304"/>
    </row>
    <row r="113" spans="1:57" s="136" customFormat="1" ht="15" customHeight="1">
      <c r="B113" s="410" t="s">
        <v>70</v>
      </c>
      <c r="C113" s="411"/>
      <c r="D113" s="411"/>
      <c r="E113" s="411"/>
      <c r="F113" s="411"/>
      <c r="G113" s="411"/>
      <c r="H113" s="411"/>
      <c r="I113" s="411"/>
      <c r="J113" s="412"/>
      <c r="K113" s="419"/>
      <c r="L113" s="419"/>
      <c r="M113" s="419"/>
      <c r="N113" s="419"/>
      <c r="O113" s="419"/>
      <c r="P113" s="419"/>
      <c r="Q113" s="420" t="s">
        <v>71</v>
      </c>
      <c r="R113" s="421"/>
      <c r="S113" s="421"/>
      <c r="T113" s="421"/>
      <c r="U113" s="421"/>
      <c r="V113" s="421"/>
      <c r="W113" s="421"/>
      <c r="X113" s="421"/>
      <c r="Y113" s="421"/>
      <c r="Z113" s="421"/>
      <c r="AA113" s="421"/>
      <c r="AB113" s="421"/>
      <c r="AC113" s="421"/>
      <c r="AD113" s="422"/>
      <c r="AE113" s="420" t="s">
        <v>72</v>
      </c>
      <c r="AF113" s="429"/>
      <c r="AG113" s="429"/>
      <c r="AH113" s="429"/>
      <c r="AI113" s="429"/>
      <c r="AJ113" s="429"/>
      <c r="AK113" s="429"/>
      <c r="AL113" s="429"/>
      <c r="AM113" s="429"/>
      <c r="AN113" s="429"/>
      <c r="AO113" s="429"/>
      <c r="AP113" s="429"/>
      <c r="AQ113" s="429"/>
      <c r="AR113" s="429"/>
      <c r="AS113" s="429"/>
      <c r="AT113" s="429"/>
      <c r="AU113" s="429"/>
      <c r="AV113" s="429"/>
      <c r="AW113" s="429"/>
      <c r="AX113" s="429"/>
      <c r="AY113" s="429"/>
      <c r="AZ113" s="429"/>
      <c r="BA113" s="429"/>
      <c r="BB113" s="429"/>
      <c r="BC113" s="429"/>
      <c r="BD113" s="429"/>
      <c r="BE113" s="430"/>
    </row>
    <row r="114" spans="1:57" s="136" customFormat="1" ht="15" customHeight="1">
      <c r="B114" s="413"/>
      <c r="C114" s="414"/>
      <c r="D114" s="414"/>
      <c r="E114" s="414"/>
      <c r="F114" s="414"/>
      <c r="G114" s="414"/>
      <c r="H114" s="414"/>
      <c r="I114" s="414"/>
      <c r="J114" s="415"/>
      <c r="K114" s="419"/>
      <c r="L114" s="419"/>
      <c r="M114" s="419"/>
      <c r="N114" s="419"/>
      <c r="O114" s="419"/>
      <c r="P114" s="419"/>
      <c r="Q114" s="423"/>
      <c r="R114" s="424"/>
      <c r="S114" s="424"/>
      <c r="T114" s="424"/>
      <c r="U114" s="424"/>
      <c r="V114" s="424"/>
      <c r="W114" s="424"/>
      <c r="X114" s="424"/>
      <c r="Y114" s="424"/>
      <c r="Z114" s="424"/>
      <c r="AA114" s="424"/>
      <c r="AB114" s="424"/>
      <c r="AC114" s="424"/>
      <c r="AD114" s="425"/>
      <c r="AE114" s="431"/>
      <c r="AF114" s="432"/>
      <c r="AG114" s="432"/>
      <c r="AH114" s="432"/>
      <c r="AI114" s="432"/>
      <c r="AJ114" s="432"/>
      <c r="AK114" s="432"/>
      <c r="AL114" s="432"/>
      <c r="AM114" s="432"/>
      <c r="AN114" s="432"/>
      <c r="AO114" s="432"/>
      <c r="AP114" s="432"/>
      <c r="AQ114" s="432"/>
      <c r="AR114" s="432"/>
      <c r="AS114" s="432"/>
      <c r="AT114" s="432"/>
      <c r="AU114" s="432"/>
      <c r="AV114" s="432"/>
      <c r="AW114" s="432"/>
      <c r="AX114" s="432"/>
      <c r="AY114" s="432"/>
      <c r="AZ114" s="432"/>
      <c r="BA114" s="432"/>
      <c r="BB114" s="432"/>
      <c r="BC114" s="432"/>
      <c r="BD114" s="432"/>
      <c r="BE114" s="433"/>
    </row>
    <row r="115" spans="1:57" s="136" customFormat="1" ht="15" customHeight="1">
      <c r="B115" s="413"/>
      <c r="C115" s="414"/>
      <c r="D115" s="414"/>
      <c r="E115" s="414"/>
      <c r="F115" s="414"/>
      <c r="G115" s="414"/>
      <c r="H115" s="414"/>
      <c r="I115" s="414"/>
      <c r="J115" s="415"/>
      <c r="K115" s="419"/>
      <c r="L115" s="419"/>
      <c r="M115" s="419"/>
      <c r="N115" s="419"/>
      <c r="O115" s="419"/>
      <c r="P115" s="419"/>
      <c r="Q115" s="423"/>
      <c r="R115" s="424"/>
      <c r="S115" s="424"/>
      <c r="T115" s="424"/>
      <c r="U115" s="424"/>
      <c r="V115" s="424"/>
      <c r="W115" s="424"/>
      <c r="X115" s="424"/>
      <c r="Y115" s="424"/>
      <c r="Z115" s="424"/>
      <c r="AA115" s="424"/>
      <c r="AB115" s="424"/>
      <c r="AC115" s="424"/>
      <c r="AD115" s="425"/>
      <c r="AE115" s="431"/>
      <c r="AF115" s="432"/>
      <c r="AG115" s="432"/>
      <c r="AH115" s="432"/>
      <c r="AI115" s="432"/>
      <c r="AJ115" s="432"/>
      <c r="AK115" s="432"/>
      <c r="AL115" s="432"/>
      <c r="AM115" s="432"/>
      <c r="AN115" s="432"/>
      <c r="AO115" s="432"/>
      <c r="AP115" s="432"/>
      <c r="AQ115" s="432"/>
      <c r="AR115" s="432"/>
      <c r="AS115" s="432"/>
      <c r="AT115" s="432"/>
      <c r="AU115" s="432"/>
      <c r="AV115" s="432"/>
      <c r="AW115" s="432"/>
      <c r="AX115" s="432"/>
      <c r="AY115" s="432"/>
      <c r="AZ115" s="432"/>
      <c r="BA115" s="432"/>
      <c r="BB115" s="432"/>
      <c r="BC115" s="432"/>
      <c r="BD115" s="432"/>
      <c r="BE115" s="433"/>
    </row>
    <row r="116" spans="1:57" s="136" customFormat="1" ht="15" customHeight="1">
      <c r="B116" s="416"/>
      <c r="C116" s="417"/>
      <c r="D116" s="417"/>
      <c r="E116" s="417"/>
      <c r="F116" s="417"/>
      <c r="G116" s="417"/>
      <c r="H116" s="417"/>
      <c r="I116" s="417"/>
      <c r="J116" s="418"/>
      <c r="K116" s="419"/>
      <c r="L116" s="419"/>
      <c r="M116" s="419"/>
      <c r="N116" s="419"/>
      <c r="O116" s="419"/>
      <c r="P116" s="419"/>
      <c r="Q116" s="426"/>
      <c r="R116" s="427"/>
      <c r="S116" s="427"/>
      <c r="T116" s="427"/>
      <c r="U116" s="427"/>
      <c r="V116" s="427"/>
      <c r="W116" s="427"/>
      <c r="X116" s="427"/>
      <c r="Y116" s="427"/>
      <c r="Z116" s="427"/>
      <c r="AA116" s="427"/>
      <c r="AB116" s="427"/>
      <c r="AC116" s="427"/>
      <c r="AD116" s="428"/>
      <c r="AE116" s="434"/>
      <c r="AF116" s="435"/>
      <c r="AG116" s="435"/>
      <c r="AH116" s="435"/>
      <c r="AI116" s="435"/>
      <c r="AJ116" s="435"/>
      <c r="AK116" s="435"/>
      <c r="AL116" s="435"/>
      <c r="AM116" s="435"/>
      <c r="AN116" s="435"/>
      <c r="AO116" s="435"/>
      <c r="AP116" s="435"/>
      <c r="AQ116" s="435"/>
      <c r="AR116" s="435"/>
      <c r="AS116" s="435"/>
      <c r="AT116" s="435"/>
      <c r="AU116" s="435"/>
      <c r="AV116" s="435"/>
      <c r="AW116" s="435"/>
      <c r="AX116" s="435"/>
      <c r="AY116" s="435"/>
      <c r="AZ116" s="435"/>
      <c r="BA116" s="435"/>
      <c r="BB116" s="435"/>
      <c r="BC116" s="435"/>
      <c r="BD116" s="435"/>
      <c r="BE116" s="436"/>
    </row>
    <row r="117" spans="1:57" s="136" customFormat="1" ht="6.75" customHeight="1"/>
    <row r="118" spans="1:57" s="136" customFormat="1" ht="17.100000000000001" customHeight="1">
      <c r="B118" s="136" t="s">
        <v>30</v>
      </c>
    </row>
    <row r="119" spans="1:57" s="136" customFormat="1" ht="17.100000000000001" customHeight="1">
      <c r="B119" s="320" t="s">
        <v>31</v>
      </c>
      <c r="C119" s="321"/>
      <c r="D119" s="321"/>
      <c r="E119" s="321"/>
      <c r="F119" s="321"/>
      <c r="G119" s="321"/>
      <c r="H119" s="321"/>
      <c r="I119" s="321"/>
      <c r="J119" s="321"/>
      <c r="K119" s="320" t="s">
        <v>32</v>
      </c>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2"/>
      <c r="AI119" s="295" t="s">
        <v>33</v>
      </c>
      <c r="AJ119" s="296"/>
      <c r="AK119" s="296"/>
      <c r="AL119" s="296"/>
      <c r="AM119" s="296"/>
      <c r="AN119" s="296"/>
      <c r="AO119" s="296"/>
      <c r="AP119" s="296"/>
      <c r="AQ119" s="296"/>
      <c r="AR119" s="297"/>
      <c r="AS119" s="135"/>
    </row>
    <row r="120" spans="1:57" s="136" customFormat="1" ht="17.100000000000001" customHeight="1">
      <c r="B120" s="323"/>
      <c r="C120" s="324"/>
      <c r="D120" s="324"/>
      <c r="E120" s="324"/>
      <c r="F120" s="324"/>
      <c r="G120" s="324"/>
      <c r="H120" s="324"/>
      <c r="I120" s="324"/>
      <c r="J120" s="324"/>
      <c r="K120" s="323"/>
      <c r="L120" s="324"/>
      <c r="M120" s="324"/>
      <c r="N120" s="324"/>
      <c r="O120" s="324"/>
      <c r="P120" s="324"/>
      <c r="Q120" s="324"/>
      <c r="R120" s="324"/>
      <c r="S120" s="324"/>
      <c r="T120" s="324"/>
      <c r="U120" s="324"/>
      <c r="V120" s="324"/>
      <c r="W120" s="324"/>
      <c r="X120" s="324"/>
      <c r="Y120" s="324"/>
      <c r="Z120" s="324"/>
      <c r="AA120" s="324"/>
      <c r="AB120" s="324"/>
      <c r="AC120" s="324"/>
      <c r="AD120" s="324"/>
      <c r="AE120" s="324"/>
      <c r="AF120" s="324"/>
      <c r="AG120" s="324"/>
      <c r="AH120" s="325"/>
      <c r="AI120" s="298"/>
      <c r="AJ120" s="299"/>
      <c r="AK120" s="299"/>
      <c r="AL120" s="299"/>
      <c r="AM120" s="299"/>
      <c r="AN120" s="299"/>
      <c r="AO120" s="299"/>
      <c r="AP120" s="299"/>
      <c r="AQ120" s="299"/>
      <c r="AR120" s="300"/>
      <c r="AS120" s="135"/>
    </row>
    <row r="121" spans="1:57" s="136" customFormat="1" ht="18.75" customHeight="1">
      <c r="B121" s="398" t="s">
        <v>34</v>
      </c>
      <c r="C121" s="399"/>
      <c r="D121" s="399"/>
      <c r="E121" s="399"/>
      <c r="F121" s="399"/>
      <c r="G121" s="399"/>
      <c r="H121" s="399"/>
      <c r="I121" s="399"/>
      <c r="J121" s="400"/>
      <c r="K121" s="401" t="s">
        <v>35</v>
      </c>
      <c r="L121" s="402"/>
      <c r="M121" s="402"/>
      <c r="N121" s="402"/>
      <c r="O121" s="402"/>
      <c r="P121" s="402"/>
      <c r="Q121" s="402"/>
      <c r="R121" s="402"/>
      <c r="S121" s="402"/>
      <c r="T121" s="402"/>
      <c r="U121" s="402"/>
      <c r="V121" s="402"/>
      <c r="W121" s="402"/>
      <c r="X121" s="402"/>
      <c r="Y121" s="402"/>
      <c r="Z121" s="402"/>
      <c r="AA121" s="402"/>
      <c r="AB121" s="402"/>
      <c r="AC121" s="402"/>
      <c r="AD121" s="402"/>
      <c r="AE121" s="402"/>
      <c r="AF121" s="402"/>
      <c r="AG121" s="402"/>
      <c r="AH121" s="403"/>
      <c r="AI121" s="407"/>
      <c r="AJ121" s="408"/>
      <c r="AK121" s="408"/>
      <c r="AL121" s="408"/>
      <c r="AM121" s="408"/>
      <c r="AN121" s="408"/>
      <c r="AO121" s="408"/>
      <c r="AP121" s="408"/>
      <c r="AQ121" s="408"/>
      <c r="AR121" s="409"/>
      <c r="AS121" s="59"/>
      <c r="AT121" s="60"/>
      <c r="AU121" s="60"/>
      <c r="AV121" s="60"/>
      <c r="AW121" s="60"/>
      <c r="AX121" s="60"/>
      <c r="AY121" s="60"/>
      <c r="AZ121" s="60"/>
      <c r="BA121" s="60"/>
      <c r="BB121" s="60"/>
      <c r="BC121" s="60"/>
      <c r="BD121" s="60"/>
      <c r="BE121" s="60"/>
    </row>
    <row r="122" spans="1:57" s="136" customFormat="1" ht="18.75" customHeight="1">
      <c r="B122" s="398" t="s">
        <v>36</v>
      </c>
      <c r="C122" s="399"/>
      <c r="D122" s="399"/>
      <c r="E122" s="399"/>
      <c r="F122" s="399"/>
      <c r="G122" s="399"/>
      <c r="H122" s="399"/>
      <c r="I122" s="399"/>
      <c r="J122" s="400"/>
      <c r="K122" s="401" t="s">
        <v>48</v>
      </c>
      <c r="L122" s="402"/>
      <c r="M122" s="402"/>
      <c r="N122" s="402"/>
      <c r="O122" s="402"/>
      <c r="P122" s="402"/>
      <c r="Q122" s="402"/>
      <c r="R122" s="402"/>
      <c r="S122" s="402"/>
      <c r="T122" s="402"/>
      <c r="U122" s="402"/>
      <c r="V122" s="402"/>
      <c r="W122" s="402"/>
      <c r="X122" s="402"/>
      <c r="Y122" s="402"/>
      <c r="Z122" s="402"/>
      <c r="AA122" s="402"/>
      <c r="AB122" s="402"/>
      <c r="AC122" s="402"/>
      <c r="AD122" s="402"/>
      <c r="AE122" s="402"/>
      <c r="AF122" s="402"/>
      <c r="AG122" s="402"/>
      <c r="AH122" s="403"/>
      <c r="AI122" s="404"/>
      <c r="AJ122" s="405"/>
      <c r="AK122" s="405"/>
      <c r="AL122" s="405"/>
      <c r="AM122" s="405"/>
      <c r="AN122" s="405"/>
      <c r="AO122" s="405"/>
      <c r="AP122" s="405"/>
      <c r="AQ122" s="405"/>
      <c r="AR122" s="406"/>
      <c r="AS122" s="59"/>
      <c r="AT122" s="60"/>
      <c r="AU122" s="60"/>
      <c r="AV122" s="60"/>
      <c r="AW122" s="60"/>
      <c r="AX122" s="60"/>
      <c r="AY122" s="60"/>
      <c r="AZ122" s="60"/>
      <c r="BA122" s="60"/>
      <c r="BB122" s="60"/>
      <c r="BC122" s="60"/>
      <c r="BD122" s="60"/>
      <c r="BE122" s="60"/>
    </row>
    <row r="123" spans="1:57" s="136" customFormat="1" ht="18.75" customHeight="1">
      <c r="B123" s="398"/>
      <c r="C123" s="399"/>
      <c r="D123" s="399"/>
      <c r="E123" s="399"/>
      <c r="F123" s="399"/>
      <c r="G123" s="399"/>
      <c r="H123" s="399"/>
      <c r="I123" s="399"/>
      <c r="J123" s="400"/>
      <c r="K123" s="401"/>
      <c r="L123" s="402"/>
      <c r="M123" s="402"/>
      <c r="N123" s="402"/>
      <c r="O123" s="402"/>
      <c r="P123" s="402"/>
      <c r="Q123" s="402"/>
      <c r="R123" s="402"/>
      <c r="S123" s="402"/>
      <c r="T123" s="402"/>
      <c r="U123" s="402"/>
      <c r="V123" s="402"/>
      <c r="W123" s="402"/>
      <c r="X123" s="402"/>
      <c r="Y123" s="402"/>
      <c r="Z123" s="402"/>
      <c r="AA123" s="402"/>
      <c r="AB123" s="402"/>
      <c r="AC123" s="402"/>
      <c r="AD123" s="402"/>
      <c r="AE123" s="402"/>
      <c r="AF123" s="402"/>
      <c r="AG123" s="402"/>
      <c r="AH123" s="403"/>
      <c r="AI123" s="404"/>
      <c r="AJ123" s="405"/>
      <c r="AK123" s="405"/>
      <c r="AL123" s="405"/>
      <c r="AM123" s="405"/>
      <c r="AN123" s="405"/>
      <c r="AO123" s="405"/>
      <c r="AP123" s="405"/>
      <c r="AQ123" s="405"/>
      <c r="AR123" s="406"/>
      <c r="AS123" s="59"/>
      <c r="AT123" s="60"/>
      <c r="AU123" s="60"/>
      <c r="AV123" s="60"/>
      <c r="AW123" s="60"/>
      <c r="AX123" s="60"/>
      <c r="AY123" s="60"/>
      <c r="AZ123" s="60"/>
      <c r="BA123" s="60"/>
      <c r="BB123" s="60"/>
      <c r="BC123" s="60"/>
      <c r="BD123" s="60"/>
      <c r="BE123" s="60"/>
    </row>
    <row r="124" spans="1:57" s="136" customFormat="1" ht="17.100000000000001" customHeight="1">
      <c r="B124" s="161" t="s">
        <v>37</v>
      </c>
      <c r="C124" s="160"/>
      <c r="D124" s="160"/>
      <c r="E124" s="160"/>
      <c r="F124" s="160"/>
      <c r="G124" s="160"/>
      <c r="H124" s="160"/>
      <c r="I124" s="160"/>
      <c r="J124" s="160"/>
      <c r="K124" s="160"/>
      <c r="L124" s="160"/>
      <c r="M124" s="160"/>
      <c r="N124" s="160"/>
      <c r="O124" s="160"/>
      <c r="P124" s="160"/>
      <c r="Q124" s="160"/>
      <c r="R124" s="160"/>
      <c r="S124" s="160"/>
      <c r="T124" s="160"/>
      <c r="U124" s="160"/>
      <c r="V124" s="160"/>
      <c r="W124" s="160"/>
      <c r="X124" s="160"/>
      <c r="Y124" s="160"/>
      <c r="Z124" s="160"/>
      <c r="AA124" s="160"/>
      <c r="AB124" s="160"/>
      <c r="AC124" s="160"/>
      <c r="AD124" s="160"/>
      <c r="AE124" s="160"/>
      <c r="AF124" s="160"/>
      <c r="AG124" s="160"/>
      <c r="AH124" s="160"/>
      <c r="AI124" s="61"/>
      <c r="AJ124" s="61"/>
      <c r="AK124" s="61"/>
      <c r="AL124" s="61"/>
      <c r="AM124" s="61"/>
      <c r="AN124" s="61"/>
      <c r="AO124" s="61"/>
      <c r="AP124" s="61"/>
      <c r="AQ124" s="61"/>
      <c r="AR124" s="61"/>
      <c r="AS124" s="60"/>
      <c r="AT124" s="60"/>
      <c r="AU124" s="60"/>
      <c r="AV124" s="60"/>
      <c r="AW124" s="60"/>
      <c r="AX124" s="60"/>
      <c r="AY124" s="60"/>
      <c r="AZ124" s="60"/>
      <c r="BA124" s="60"/>
      <c r="BB124" s="60"/>
      <c r="BC124" s="60"/>
      <c r="BD124" s="60"/>
      <c r="BE124" s="60"/>
    </row>
    <row r="125" spans="1:57" s="136" customFormat="1" ht="17.100000000000001" customHeight="1"/>
    <row r="126" spans="1:57" s="136" customFormat="1" ht="17.100000000000001" customHeight="1">
      <c r="A126" s="136" t="s">
        <v>164</v>
      </c>
    </row>
    <row r="127" spans="1:57" s="62" customFormat="1" ht="13.5" customHeight="1">
      <c r="A127" s="168"/>
      <c r="B127" s="389" t="s">
        <v>64</v>
      </c>
      <c r="C127" s="390"/>
      <c r="D127" s="390"/>
      <c r="E127" s="390"/>
      <c r="F127" s="390"/>
      <c r="G127" s="390"/>
      <c r="H127" s="390"/>
      <c r="I127" s="391"/>
      <c r="J127" s="389" t="s">
        <v>65</v>
      </c>
      <c r="K127" s="390"/>
      <c r="L127" s="390"/>
      <c r="M127" s="390"/>
      <c r="N127" s="390"/>
      <c r="O127" s="390"/>
      <c r="P127" s="390"/>
      <c r="Q127" s="390"/>
      <c r="R127" s="390"/>
      <c r="S127" s="390"/>
      <c r="T127" s="390"/>
      <c r="U127" s="390"/>
      <c r="V127" s="390"/>
      <c r="W127" s="390"/>
      <c r="X127" s="390"/>
      <c r="Y127" s="390"/>
      <c r="Z127" s="390"/>
      <c r="AA127" s="390"/>
      <c r="AB127" s="390"/>
      <c r="AC127" s="390"/>
      <c r="AD127" s="390"/>
      <c r="AE127" s="390"/>
      <c r="AF127" s="390"/>
      <c r="AG127" s="390"/>
      <c r="AH127" s="390"/>
      <c r="AI127" s="390"/>
      <c r="AJ127" s="390"/>
      <c r="AK127" s="390"/>
      <c r="AL127" s="390"/>
      <c r="AM127" s="390"/>
      <c r="AN127" s="390"/>
      <c r="AO127" s="390"/>
      <c r="AP127" s="390"/>
      <c r="AQ127" s="390"/>
      <c r="AR127" s="390"/>
      <c r="AS127" s="390"/>
      <c r="AT127" s="390"/>
      <c r="AU127" s="390"/>
      <c r="AV127" s="390"/>
      <c r="AW127" s="390"/>
      <c r="AX127" s="390"/>
      <c r="AY127" s="390"/>
      <c r="AZ127" s="390"/>
      <c r="BA127" s="390"/>
      <c r="BB127" s="390"/>
      <c r="BC127" s="390"/>
      <c r="BD127" s="390"/>
      <c r="BE127" s="391"/>
    </row>
    <row r="128" spans="1:57" s="62" customFormat="1" ht="13.5" customHeight="1">
      <c r="A128" s="168"/>
      <c r="B128" s="392"/>
      <c r="C128" s="393"/>
      <c r="D128" s="393"/>
      <c r="E128" s="393"/>
      <c r="F128" s="393"/>
      <c r="G128" s="393"/>
      <c r="H128" s="393"/>
      <c r="I128" s="394"/>
      <c r="J128" s="392"/>
      <c r="K128" s="393"/>
      <c r="L128" s="393"/>
      <c r="M128" s="393"/>
      <c r="N128" s="393"/>
      <c r="O128" s="393"/>
      <c r="P128" s="393"/>
      <c r="Q128" s="393"/>
      <c r="R128" s="393"/>
      <c r="S128" s="393"/>
      <c r="T128" s="393"/>
      <c r="U128" s="393"/>
      <c r="V128" s="393"/>
      <c r="W128" s="393"/>
      <c r="X128" s="393"/>
      <c r="Y128" s="393"/>
      <c r="Z128" s="393"/>
      <c r="AA128" s="393"/>
      <c r="AB128" s="393"/>
      <c r="AC128" s="393"/>
      <c r="AD128" s="393"/>
      <c r="AE128" s="393"/>
      <c r="AF128" s="393"/>
      <c r="AG128" s="393"/>
      <c r="AH128" s="393"/>
      <c r="AI128" s="393"/>
      <c r="AJ128" s="393"/>
      <c r="AK128" s="393"/>
      <c r="AL128" s="393"/>
      <c r="AM128" s="393"/>
      <c r="AN128" s="393"/>
      <c r="AO128" s="393"/>
      <c r="AP128" s="393"/>
      <c r="AQ128" s="393"/>
      <c r="AR128" s="393"/>
      <c r="AS128" s="393"/>
      <c r="AT128" s="393"/>
      <c r="AU128" s="393"/>
      <c r="AV128" s="393"/>
      <c r="AW128" s="393"/>
      <c r="AX128" s="393"/>
      <c r="AY128" s="393"/>
      <c r="AZ128" s="393"/>
      <c r="BA128" s="393"/>
      <c r="BB128" s="393"/>
      <c r="BC128" s="393"/>
      <c r="BD128" s="393"/>
      <c r="BE128" s="394"/>
    </row>
    <row r="129" spans="1:256" s="62" customFormat="1" ht="13.5" customHeight="1">
      <c r="A129" s="168"/>
      <c r="B129" s="395" t="s">
        <v>68</v>
      </c>
      <c r="C129" s="396"/>
      <c r="D129" s="396"/>
      <c r="E129" s="396"/>
      <c r="F129" s="396"/>
      <c r="G129" s="396"/>
      <c r="H129" s="396"/>
      <c r="I129" s="397"/>
      <c r="J129" s="377"/>
      <c r="K129" s="378"/>
      <c r="L129" s="378"/>
      <c r="M129" s="378"/>
      <c r="N129" s="378"/>
      <c r="O129" s="378"/>
      <c r="P129" s="378"/>
      <c r="Q129" s="378"/>
      <c r="R129" s="378"/>
      <c r="S129" s="378"/>
      <c r="T129" s="378"/>
      <c r="U129" s="378"/>
      <c r="V129" s="378"/>
      <c r="W129" s="378"/>
      <c r="X129" s="378"/>
      <c r="Y129" s="378"/>
      <c r="Z129" s="378"/>
      <c r="AA129" s="378"/>
      <c r="AB129" s="378"/>
      <c r="AC129" s="378"/>
      <c r="AD129" s="378"/>
      <c r="AE129" s="378"/>
      <c r="AF129" s="378"/>
      <c r="AG129" s="378"/>
      <c r="AH129" s="378"/>
      <c r="AI129" s="378"/>
      <c r="AJ129" s="378"/>
      <c r="AK129" s="378"/>
      <c r="AL129" s="378"/>
      <c r="AM129" s="378"/>
      <c r="AN129" s="378"/>
      <c r="AO129" s="378"/>
      <c r="AP129" s="378"/>
      <c r="AQ129" s="378"/>
      <c r="AR129" s="378"/>
      <c r="AS129" s="378"/>
      <c r="AT129" s="378"/>
      <c r="AU129" s="378"/>
      <c r="AV129" s="378"/>
      <c r="AW129" s="378"/>
      <c r="AX129" s="378"/>
      <c r="AY129" s="378"/>
      <c r="AZ129" s="378"/>
      <c r="BA129" s="378"/>
      <c r="BB129" s="378"/>
      <c r="BC129" s="378"/>
      <c r="BD129" s="378"/>
      <c r="BE129" s="379"/>
    </row>
    <row r="130" spans="1:256" s="62" customFormat="1" ht="13.5" customHeight="1">
      <c r="A130" s="168"/>
      <c r="B130" s="167"/>
      <c r="C130" s="168"/>
      <c r="D130" s="168"/>
      <c r="E130" s="168"/>
      <c r="F130" s="168"/>
      <c r="G130" s="168"/>
      <c r="H130" s="168" t="s">
        <v>66</v>
      </c>
      <c r="I130" s="169"/>
      <c r="J130" s="377"/>
      <c r="K130" s="378"/>
      <c r="L130" s="378"/>
      <c r="M130" s="378"/>
      <c r="N130" s="378"/>
      <c r="O130" s="378"/>
      <c r="P130" s="378"/>
      <c r="Q130" s="378"/>
      <c r="R130" s="378"/>
      <c r="S130" s="378"/>
      <c r="T130" s="378"/>
      <c r="U130" s="378"/>
      <c r="V130" s="378"/>
      <c r="W130" s="378"/>
      <c r="X130" s="378"/>
      <c r="Y130" s="378"/>
      <c r="Z130" s="378"/>
      <c r="AA130" s="378"/>
      <c r="AB130" s="378"/>
      <c r="AC130" s="378"/>
      <c r="AD130" s="378"/>
      <c r="AE130" s="378"/>
      <c r="AF130" s="378"/>
      <c r="AG130" s="378"/>
      <c r="AH130" s="378"/>
      <c r="AI130" s="378"/>
      <c r="AJ130" s="378"/>
      <c r="AK130" s="378"/>
      <c r="AL130" s="378"/>
      <c r="AM130" s="378"/>
      <c r="AN130" s="378"/>
      <c r="AO130" s="378"/>
      <c r="AP130" s="378"/>
      <c r="AQ130" s="378"/>
      <c r="AR130" s="378"/>
      <c r="AS130" s="378"/>
      <c r="AT130" s="378"/>
      <c r="AU130" s="378"/>
      <c r="AV130" s="378"/>
      <c r="AW130" s="378"/>
      <c r="AX130" s="378"/>
      <c r="AY130" s="378"/>
      <c r="AZ130" s="378"/>
      <c r="BA130" s="378"/>
      <c r="BB130" s="378"/>
      <c r="BC130" s="378"/>
      <c r="BD130" s="378"/>
      <c r="BE130" s="379"/>
    </row>
    <row r="131" spans="1:256" s="62" customFormat="1" ht="13.5" customHeight="1">
      <c r="A131" s="168"/>
      <c r="B131" s="167"/>
      <c r="C131" s="168"/>
      <c r="D131" s="168"/>
      <c r="E131" s="168"/>
      <c r="F131" s="168"/>
      <c r="G131" s="168"/>
      <c r="H131" s="168" t="s">
        <v>67</v>
      </c>
      <c r="I131" s="169"/>
      <c r="J131" s="377"/>
      <c r="K131" s="378"/>
      <c r="L131" s="378"/>
      <c r="M131" s="378"/>
      <c r="N131" s="378"/>
      <c r="O131" s="378"/>
      <c r="P131" s="378"/>
      <c r="Q131" s="378"/>
      <c r="R131" s="378"/>
      <c r="S131" s="378"/>
      <c r="T131" s="378"/>
      <c r="U131" s="378"/>
      <c r="V131" s="378"/>
      <c r="W131" s="378"/>
      <c r="X131" s="378"/>
      <c r="Y131" s="378"/>
      <c r="Z131" s="378"/>
      <c r="AA131" s="378"/>
      <c r="AB131" s="378"/>
      <c r="AC131" s="378"/>
      <c r="AD131" s="378"/>
      <c r="AE131" s="378"/>
      <c r="AF131" s="378"/>
      <c r="AG131" s="378"/>
      <c r="AH131" s="378"/>
      <c r="AI131" s="378"/>
      <c r="AJ131" s="378"/>
      <c r="AK131" s="378"/>
      <c r="AL131" s="378"/>
      <c r="AM131" s="378"/>
      <c r="AN131" s="378"/>
      <c r="AO131" s="378"/>
      <c r="AP131" s="378"/>
      <c r="AQ131" s="378"/>
      <c r="AR131" s="378"/>
      <c r="AS131" s="378"/>
      <c r="AT131" s="378"/>
      <c r="AU131" s="378"/>
      <c r="AV131" s="378"/>
      <c r="AW131" s="378"/>
      <c r="AX131" s="378"/>
      <c r="AY131" s="378"/>
      <c r="AZ131" s="378"/>
      <c r="BA131" s="378"/>
      <c r="BB131" s="378"/>
      <c r="BC131" s="378"/>
      <c r="BD131" s="378"/>
      <c r="BE131" s="379"/>
    </row>
    <row r="132" spans="1:256" s="62" customFormat="1" ht="13.5" customHeight="1">
      <c r="A132" s="168"/>
      <c r="B132" s="167"/>
      <c r="C132" s="168"/>
      <c r="D132" s="168"/>
      <c r="E132" s="168"/>
      <c r="F132" s="168"/>
      <c r="G132" s="168"/>
      <c r="H132" s="168" t="s">
        <v>66</v>
      </c>
      <c r="I132" s="169"/>
      <c r="J132" s="377"/>
      <c r="K132" s="378"/>
      <c r="L132" s="378"/>
      <c r="M132" s="378"/>
      <c r="N132" s="378"/>
      <c r="O132" s="378"/>
      <c r="P132" s="378"/>
      <c r="Q132" s="378"/>
      <c r="R132" s="378"/>
      <c r="S132" s="378"/>
      <c r="T132" s="378"/>
      <c r="U132" s="378"/>
      <c r="V132" s="378"/>
      <c r="W132" s="378"/>
      <c r="X132" s="378"/>
      <c r="Y132" s="378"/>
      <c r="Z132" s="378"/>
      <c r="AA132" s="378"/>
      <c r="AB132" s="378"/>
      <c r="AC132" s="378"/>
      <c r="AD132" s="378"/>
      <c r="AE132" s="378"/>
      <c r="AF132" s="378"/>
      <c r="AG132" s="378"/>
      <c r="AH132" s="378"/>
      <c r="AI132" s="378"/>
      <c r="AJ132" s="378"/>
      <c r="AK132" s="378"/>
      <c r="AL132" s="378"/>
      <c r="AM132" s="378"/>
      <c r="AN132" s="378"/>
      <c r="AO132" s="378"/>
      <c r="AP132" s="378"/>
      <c r="AQ132" s="378"/>
      <c r="AR132" s="378"/>
      <c r="AS132" s="378"/>
      <c r="AT132" s="378"/>
      <c r="AU132" s="378"/>
      <c r="AV132" s="378"/>
      <c r="AW132" s="378"/>
      <c r="AX132" s="378"/>
      <c r="AY132" s="378"/>
      <c r="AZ132" s="378"/>
      <c r="BA132" s="378"/>
      <c r="BB132" s="378"/>
      <c r="BC132" s="378"/>
      <c r="BD132" s="378"/>
      <c r="BE132" s="379"/>
    </row>
    <row r="133" spans="1:256" s="63" customFormat="1" ht="13.5" customHeight="1">
      <c r="A133" s="168"/>
      <c r="B133" s="170"/>
      <c r="C133" s="171"/>
      <c r="D133" s="171"/>
      <c r="E133" s="171"/>
      <c r="F133" s="171"/>
      <c r="G133" s="171"/>
      <c r="H133" s="171" t="s">
        <v>66</v>
      </c>
      <c r="I133" s="172"/>
      <c r="J133" s="380"/>
      <c r="K133" s="381"/>
      <c r="L133" s="381"/>
      <c r="M133" s="381"/>
      <c r="N133" s="381"/>
      <c r="O133" s="381"/>
      <c r="P133" s="381"/>
      <c r="Q133" s="381"/>
      <c r="R133" s="381"/>
      <c r="S133" s="381"/>
      <c r="T133" s="381"/>
      <c r="U133" s="381"/>
      <c r="V133" s="381"/>
      <c r="W133" s="381"/>
      <c r="X133" s="381"/>
      <c r="Y133" s="381"/>
      <c r="Z133" s="381"/>
      <c r="AA133" s="381"/>
      <c r="AB133" s="381"/>
      <c r="AC133" s="381"/>
      <c r="AD133" s="381"/>
      <c r="AE133" s="381"/>
      <c r="AF133" s="381"/>
      <c r="AG133" s="381"/>
      <c r="AH133" s="381"/>
      <c r="AI133" s="381"/>
      <c r="AJ133" s="381"/>
      <c r="AK133" s="381"/>
      <c r="AL133" s="381"/>
      <c r="AM133" s="381"/>
      <c r="AN133" s="381"/>
      <c r="AO133" s="381"/>
      <c r="AP133" s="381"/>
      <c r="AQ133" s="381"/>
      <c r="AR133" s="381"/>
      <c r="AS133" s="381"/>
      <c r="AT133" s="381"/>
      <c r="AU133" s="381"/>
      <c r="AV133" s="381"/>
      <c r="AW133" s="381"/>
      <c r="AX133" s="381"/>
      <c r="AY133" s="381"/>
      <c r="AZ133" s="381"/>
      <c r="BA133" s="381"/>
      <c r="BB133" s="381"/>
      <c r="BC133" s="381"/>
      <c r="BD133" s="381"/>
      <c r="BE133" s="38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62"/>
      <c r="EK133" s="62"/>
      <c r="EL133" s="62"/>
      <c r="EM133" s="62"/>
      <c r="EN133" s="62"/>
      <c r="EO133" s="62"/>
      <c r="EP133" s="62"/>
      <c r="EQ133" s="62"/>
      <c r="ER133" s="62"/>
      <c r="ES133" s="62"/>
      <c r="ET133" s="62"/>
      <c r="EU133" s="62"/>
      <c r="EV133" s="62"/>
      <c r="EW133" s="62"/>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62"/>
      <c r="HC133" s="62"/>
      <c r="HD133" s="62"/>
      <c r="HE133" s="62"/>
      <c r="HF133" s="62"/>
      <c r="HG133" s="62"/>
      <c r="HH133" s="62"/>
      <c r="HI133" s="62"/>
      <c r="HJ133" s="62"/>
      <c r="HK133" s="62"/>
      <c r="HL133" s="62"/>
      <c r="HM133" s="62"/>
      <c r="HN133" s="62"/>
      <c r="HO133" s="62"/>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row>
    <row r="134" spans="1:256" s="136" customFormat="1" ht="17.100000000000001" customHeight="1">
      <c r="B134" s="161" t="s">
        <v>20</v>
      </c>
      <c r="C134" s="161"/>
      <c r="D134" s="161" t="s">
        <v>69</v>
      </c>
      <c r="F134" s="160"/>
      <c r="G134" s="160"/>
      <c r="H134" s="160"/>
      <c r="I134" s="160"/>
      <c r="J134" s="160"/>
      <c r="K134" s="160"/>
      <c r="L134" s="160"/>
      <c r="M134" s="160"/>
      <c r="N134" s="160"/>
      <c r="O134" s="160"/>
      <c r="P134" s="160"/>
      <c r="Q134" s="160"/>
      <c r="R134" s="160"/>
      <c r="S134" s="160"/>
      <c r="T134" s="160"/>
      <c r="U134" s="160"/>
      <c r="V134" s="160"/>
      <c r="W134" s="160"/>
      <c r="X134" s="160"/>
      <c r="Y134" s="160"/>
      <c r="Z134" s="160"/>
      <c r="AA134" s="160"/>
      <c r="AB134" s="160"/>
      <c r="AC134" s="160"/>
      <c r="AD134" s="160"/>
      <c r="AE134" s="160"/>
      <c r="AF134" s="160"/>
      <c r="AG134" s="160"/>
      <c r="AH134" s="160"/>
      <c r="AI134" s="61"/>
      <c r="AJ134" s="61"/>
      <c r="AK134" s="61"/>
      <c r="AL134" s="61"/>
      <c r="AM134" s="61"/>
      <c r="AN134" s="61"/>
      <c r="AO134" s="61"/>
      <c r="AP134" s="61"/>
      <c r="AQ134" s="61"/>
      <c r="AR134" s="61"/>
      <c r="AS134" s="60"/>
      <c r="AT134" s="60"/>
      <c r="AU134" s="60"/>
      <c r="AV134" s="60"/>
      <c r="AW134" s="60"/>
      <c r="AX134" s="60"/>
      <c r="AY134" s="60"/>
      <c r="AZ134" s="60"/>
      <c r="BA134" s="60"/>
      <c r="BB134" s="60"/>
      <c r="BC134" s="60"/>
      <c r="BD134" s="60"/>
      <c r="BE134" s="60"/>
    </row>
    <row r="135" spans="1:256" s="63" customFormat="1" ht="13.5" customHeight="1">
      <c r="A135" s="168"/>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64"/>
      <c r="AK135" s="64"/>
      <c r="AL135" s="64"/>
      <c r="AM135" s="64"/>
      <c r="AN135" s="64"/>
      <c r="AO135" s="64"/>
      <c r="AP135" s="64"/>
      <c r="AQ135" s="64"/>
      <c r="AR135" s="64"/>
      <c r="AS135" s="64"/>
      <c r="AT135" s="64"/>
      <c r="AU135" s="64"/>
      <c r="AV135" s="64"/>
      <c r="AW135" s="64"/>
      <c r="AX135" s="64"/>
      <c r="AY135" s="64"/>
      <c r="AZ135" s="64"/>
      <c r="BA135" s="64"/>
      <c r="BB135" s="64"/>
      <c r="BC135" s="168"/>
      <c r="BD135" s="168"/>
      <c r="BE135" s="168"/>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62"/>
      <c r="EK135" s="62"/>
      <c r="EL135" s="62"/>
      <c r="EM135" s="62"/>
      <c r="EN135" s="62"/>
      <c r="EO135" s="62"/>
      <c r="EP135" s="62"/>
      <c r="EQ135" s="62"/>
      <c r="ER135" s="62"/>
      <c r="ES135" s="62"/>
      <c r="ET135" s="62"/>
      <c r="EU135" s="62"/>
      <c r="EV135" s="62"/>
      <c r="EW135" s="62"/>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62"/>
      <c r="HC135" s="62"/>
      <c r="HD135" s="62"/>
      <c r="HE135" s="62"/>
      <c r="HF135" s="62"/>
      <c r="HG135" s="62"/>
      <c r="HH135" s="62"/>
      <c r="HI135" s="62"/>
      <c r="HJ135" s="62"/>
      <c r="HK135" s="62"/>
      <c r="HL135" s="62"/>
      <c r="HM135" s="62"/>
      <c r="HN135" s="62"/>
      <c r="HO135" s="62"/>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row>
    <row r="136" spans="1:256" s="136" customFormat="1" ht="17.100000000000001" customHeight="1">
      <c r="A136" s="3" t="s">
        <v>165</v>
      </c>
      <c r="B136" s="3"/>
      <c r="AZ136" s="175"/>
      <c r="BA136" s="175"/>
      <c r="BB136" s="175"/>
      <c r="BC136" s="175"/>
      <c r="BD136" s="175"/>
      <c r="BE136" s="176" t="s">
        <v>185</v>
      </c>
      <c r="BF136" s="65"/>
    </row>
    <row r="137" spans="1:256" s="136" customFormat="1" ht="11.25" customHeight="1">
      <c r="A137" s="3"/>
      <c r="B137" s="371" t="s">
        <v>85</v>
      </c>
      <c r="C137" s="372"/>
      <c r="D137" s="372"/>
      <c r="E137" s="372"/>
      <c r="F137" s="372"/>
      <c r="G137" s="372"/>
      <c r="H137" s="372"/>
      <c r="I137" s="372"/>
      <c r="J137" s="372"/>
      <c r="K137" s="372"/>
      <c r="L137" s="372"/>
      <c r="M137" s="372"/>
      <c r="N137" s="372"/>
      <c r="O137" s="372"/>
      <c r="P137" s="372"/>
      <c r="Q137" s="372"/>
      <c r="R137" s="373"/>
      <c r="S137" s="371" t="s">
        <v>8</v>
      </c>
      <c r="T137" s="372"/>
      <c r="U137" s="372"/>
      <c r="V137" s="372"/>
      <c r="W137" s="372"/>
      <c r="X137" s="66"/>
      <c r="Y137" s="66"/>
      <c r="Z137" s="66"/>
      <c r="AA137" s="66"/>
      <c r="AB137" s="67"/>
      <c r="AC137" s="371" t="s">
        <v>86</v>
      </c>
      <c r="AD137" s="383"/>
      <c r="AE137" s="383"/>
      <c r="AF137" s="383"/>
      <c r="AG137" s="383"/>
      <c r="AH137" s="383"/>
      <c r="AI137" s="383"/>
      <c r="AJ137" s="383"/>
      <c r="AK137" s="383"/>
      <c r="AL137" s="383"/>
      <c r="AM137" s="383"/>
      <c r="AN137" s="383"/>
      <c r="AO137" s="383"/>
      <c r="AP137" s="383"/>
      <c r="AQ137" s="383"/>
      <c r="AR137" s="383"/>
      <c r="AS137" s="383"/>
      <c r="AT137" s="383"/>
      <c r="AU137" s="383"/>
      <c r="AV137" s="384"/>
      <c r="AW137" s="388" t="s">
        <v>10</v>
      </c>
      <c r="AX137" s="383"/>
      <c r="AY137" s="383"/>
      <c r="AZ137" s="383"/>
      <c r="BA137" s="383"/>
      <c r="BB137" s="383"/>
      <c r="BC137" s="383"/>
      <c r="BD137" s="383"/>
      <c r="BE137" s="384"/>
    </row>
    <row r="138" spans="1:256" s="136" customFormat="1" ht="11.25" customHeight="1">
      <c r="A138" s="3"/>
      <c r="B138" s="374"/>
      <c r="C138" s="375"/>
      <c r="D138" s="375"/>
      <c r="E138" s="375"/>
      <c r="F138" s="375"/>
      <c r="G138" s="375"/>
      <c r="H138" s="375"/>
      <c r="I138" s="375"/>
      <c r="J138" s="375"/>
      <c r="K138" s="375"/>
      <c r="L138" s="375"/>
      <c r="M138" s="375"/>
      <c r="N138" s="375"/>
      <c r="O138" s="375"/>
      <c r="P138" s="375"/>
      <c r="Q138" s="375"/>
      <c r="R138" s="376"/>
      <c r="S138" s="374"/>
      <c r="T138" s="375"/>
      <c r="U138" s="375"/>
      <c r="V138" s="375"/>
      <c r="W138" s="376"/>
      <c r="X138" s="329" t="s">
        <v>87</v>
      </c>
      <c r="Y138" s="330"/>
      <c r="Z138" s="330"/>
      <c r="AA138" s="330"/>
      <c r="AB138" s="331"/>
      <c r="AC138" s="385"/>
      <c r="AD138" s="386"/>
      <c r="AE138" s="386"/>
      <c r="AF138" s="386"/>
      <c r="AG138" s="386"/>
      <c r="AH138" s="386"/>
      <c r="AI138" s="386"/>
      <c r="AJ138" s="386"/>
      <c r="AK138" s="386"/>
      <c r="AL138" s="386"/>
      <c r="AM138" s="386"/>
      <c r="AN138" s="386"/>
      <c r="AO138" s="386"/>
      <c r="AP138" s="386"/>
      <c r="AQ138" s="386"/>
      <c r="AR138" s="386"/>
      <c r="AS138" s="386"/>
      <c r="AT138" s="386"/>
      <c r="AU138" s="386"/>
      <c r="AV138" s="387"/>
      <c r="AW138" s="385"/>
      <c r="AX138" s="386"/>
      <c r="AY138" s="386"/>
      <c r="AZ138" s="386"/>
      <c r="BA138" s="386"/>
      <c r="BB138" s="386"/>
      <c r="BC138" s="386"/>
      <c r="BD138" s="386"/>
      <c r="BE138" s="387"/>
    </row>
    <row r="139" spans="1:256" s="136" customFormat="1" ht="24.95" customHeight="1">
      <c r="A139" s="3"/>
      <c r="B139" s="344" t="s">
        <v>171</v>
      </c>
      <c r="C139" s="345"/>
      <c r="D139" s="345"/>
      <c r="E139" s="345"/>
      <c r="F139" s="346"/>
      <c r="G139" s="371" t="s">
        <v>147</v>
      </c>
      <c r="H139" s="372"/>
      <c r="I139" s="373"/>
      <c r="J139" s="345" t="s">
        <v>104</v>
      </c>
      <c r="K139" s="345"/>
      <c r="L139" s="345"/>
      <c r="M139" s="345"/>
      <c r="N139" s="345"/>
      <c r="O139" s="345"/>
      <c r="P139" s="345"/>
      <c r="Q139" s="345"/>
      <c r="R139" s="346"/>
      <c r="S139" s="362"/>
      <c r="T139" s="363"/>
      <c r="U139" s="363"/>
      <c r="V139" s="363"/>
      <c r="W139" s="364"/>
      <c r="X139" s="362"/>
      <c r="Y139" s="363"/>
      <c r="Z139" s="363"/>
      <c r="AA139" s="363"/>
      <c r="AB139" s="364"/>
      <c r="AC139" s="365"/>
      <c r="AD139" s="366"/>
      <c r="AE139" s="366"/>
      <c r="AF139" s="366"/>
      <c r="AG139" s="366"/>
      <c r="AH139" s="366"/>
      <c r="AI139" s="366"/>
      <c r="AJ139" s="366"/>
      <c r="AK139" s="366"/>
      <c r="AL139" s="366"/>
      <c r="AM139" s="366"/>
      <c r="AN139" s="366"/>
      <c r="AO139" s="366"/>
      <c r="AP139" s="366"/>
      <c r="AQ139" s="366"/>
      <c r="AR139" s="366"/>
      <c r="AS139" s="366"/>
      <c r="AT139" s="366"/>
      <c r="AU139" s="366"/>
      <c r="AV139" s="367"/>
      <c r="AW139" s="308"/>
      <c r="AX139" s="309"/>
      <c r="AY139" s="309"/>
      <c r="AZ139" s="309"/>
      <c r="BA139" s="309"/>
      <c r="BB139" s="309"/>
      <c r="BC139" s="309"/>
      <c r="BD139" s="309"/>
      <c r="BE139" s="310"/>
    </row>
    <row r="140" spans="1:256" s="136" customFormat="1" ht="24.95" customHeight="1">
      <c r="A140" s="3"/>
      <c r="B140" s="359"/>
      <c r="C140" s="360"/>
      <c r="D140" s="360"/>
      <c r="E140" s="360"/>
      <c r="F140" s="361"/>
      <c r="G140" s="356"/>
      <c r="H140" s="357"/>
      <c r="I140" s="358"/>
      <c r="J140" s="345" t="s">
        <v>158</v>
      </c>
      <c r="K140" s="345"/>
      <c r="L140" s="345"/>
      <c r="M140" s="345"/>
      <c r="N140" s="345"/>
      <c r="O140" s="345"/>
      <c r="P140" s="345"/>
      <c r="Q140" s="345"/>
      <c r="R140" s="346"/>
      <c r="S140" s="362"/>
      <c r="T140" s="363"/>
      <c r="U140" s="363"/>
      <c r="V140" s="363"/>
      <c r="W140" s="364"/>
      <c r="X140" s="362"/>
      <c r="Y140" s="363"/>
      <c r="Z140" s="363"/>
      <c r="AA140" s="363"/>
      <c r="AB140" s="364"/>
      <c r="AC140" s="365"/>
      <c r="AD140" s="366"/>
      <c r="AE140" s="366"/>
      <c r="AF140" s="366"/>
      <c r="AG140" s="366"/>
      <c r="AH140" s="366"/>
      <c r="AI140" s="366"/>
      <c r="AJ140" s="366"/>
      <c r="AK140" s="366"/>
      <c r="AL140" s="366"/>
      <c r="AM140" s="366"/>
      <c r="AN140" s="366"/>
      <c r="AO140" s="366"/>
      <c r="AP140" s="366"/>
      <c r="AQ140" s="366"/>
      <c r="AR140" s="366"/>
      <c r="AS140" s="366"/>
      <c r="AT140" s="366"/>
      <c r="AU140" s="366"/>
      <c r="AV140" s="367"/>
      <c r="AW140" s="308"/>
      <c r="AX140" s="309"/>
      <c r="AY140" s="309"/>
      <c r="AZ140" s="309"/>
      <c r="BA140" s="309"/>
      <c r="BB140" s="309"/>
      <c r="BC140" s="309"/>
      <c r="BD140" s="309"/>
      <c r="BE140" s="310"/>
    </row>
    <row r="141" spans="1:256" s="136" customFormat="1" ht="24.95" customHeight="1">
      <c r="A141" s="3"/>
      <c r="B141" s="359"/>
      <c r="C141" s="360"/>
      <c r="D141" s="360"/>
      <c r="E141" s="360"/>
      <c r="F141" s="361"/>
      <c r="G141" s="356"/>
      <c r="H141" s="357"/>
      <c r="I141" s="358"/>
      <c r="J141" s="345" t="s">
        <v>89</v>
      </c>
      <c r="K141" s="345"/>
      <c r="L141" s="345"/>
      <c r="M141" s="345"/>
      <c r="N141" s="345"/>
      <c r="O141" s="345"/>
      <c r="P141" s="345"/>
      <c r="Q141" s="345"/>
      <c r="R141" s="346"/>
      <c r="S141" s="362"/>
      <c r="T141" s="363"/>
      <c r="U141" s="363"/>
      <c r="V141" s="363"/>
      <c r="W141" s="364"/>
      <c r="X141" s="362"/>
      <c r="Y141" s="363"/>
      <c r="Z141" s="363"/>
      <c r="AA141" s="363"/>
      <c r="AB141" s="364"/>
      <c r="AC141" s="365"/>
      <c r="AD141" s="366"/>
      <c r="AE141" s="366"/>
      <c r="AF141" s="366"/>
      <c r="AG141" s="366"/>
      <c r="AH141" s="366"/>
      <c r="AI141" s="366"/>
      <c r="AJ141" s="366"/>
      <c r="AK141" s="366"/>
      <c r="AL141" s="366"/>
      <c r="AM141" s="366"/>
      <c r="AN141" s="366"/>
      <c r="AO141" s="366"/>
      <c r="AP141" s="366"/>
      <c r="AQ141" s="366"/>
      <c r="AR141" s="366"/>
      <c r="AS141" s="366"/>
      <c r="AT141" s="366"/>
      <c r="AU141" s="366"/>
      <c r="AV141" s="367"/>
      <c r="AW141" s="308"/>
      <c r="AX141" s="309"/>
      <c r="AY141" s="309"/>
      <c r="AZ141" s="309"/>
      <c r="BA141" s="309"/>
      <c r="BB141" s="309"/>
      <c r="BC141" s="309"/>
      <c r="BD141" s="309"/>
      <c r="BE141" s="310"/>
    </row>
    <row r="142" spans="1:256" s="136" customFormat="1" ht="24.95" customHeight="1">
      <c r="A142" s="3"/>
      <c r="B142" s="359"/>
      <c r="C142" s="360"/>
      <c r="D142" s="360"/>
      <c r="E142" s="360"/>
      <c r="F142" s="361"/>
      <c r="G142" s="356"/>
      <c r="H142" s="357"/>
      <c r="I142" s="358"/>
      <c r="J142" s="345" t="s">
        <v>90</v>
      </c>
      <c r="K142" s="345"/>
      <c r="L142" s="345"/>
      <c r="M142" s="345"/>
      <c r="N142" s="345"/>
      <c r="O142" s="345"/>
      <c r="P142" s="345"/>
      <c r="Q142" s="345"/>
      <c r="R142" s="346"/>
      <c r="S142" s="362"/>
      <c r="T142" s="363"/>
      <c r="U142" s="363"/>
      <c r="V142" s="363"/>
      <c r="W142" s="364"/>
      <c r="X142" s="362"/>
      <c r="Y142" s="363"/>
      <c r="Z142" s="363"/>
      <c r="AA142" s="363"/>
      <c r="AB142" s="364"/>
      <c r="AC142" s="365"/>
      <c r="AD142" s="366"/>
      <c r="AE142" s="366"/>
      <c r="AF142" s="366"/>
      <c r="AG142" s="366"/>
      <c r="AH142" s="366"/>
      <c r="AI142" s="366"/>
      <c r="AJ142" s="366"/>
      <c r="AK142" s="366"/>
      <c r="AL142" s="366"/>
      <c r="AM142" s="366"/>
      <c r="AN142" s="366"/>
      <c r="AO142" s="366"/>
      <c r="AP142" s="366"/>
      <c r="AQ142" s="366"/>
      <c r="AR142" s="366"/>
      <c r="AS142" s="366"/>
      <c r="AT142" s="366"/>
      <c r="AU142" s="366"/>
      <c r="AV142" s="367"/>
      <c r="AW142" s="308"/>
      <c r="AX142" s="309"/>
      <c r="AY142" s="309"/>
      <c r="AZ142" s="309"/>
      <c r="BA142" s="309"/>
      <c r="BB142" s="309"/>
      <c r="BC142" s="309"/>
      <c r="BD142" s="309"/>
      <c r="BE142" s="310"/>
    </row>
    <row r="143" spans="1:256" s="136" customFormat="1" ht="24.95" customHeight="1">
      <c r="A143" s="3"/>
      <c r="B143" s="359"/>
      <c r="C143" s="360"/>
      <c r="D143" s="360"/>
      <c r="E143" s="360"/>
      <c r="F143" s="361"/>
      <c r="G143" s="356"/>
      <c r="H143" s="357"/>
      <c r="I143" s="358"/>
      <c r="J143" s="345" t="s">
        <v>148</v>
      </c>
      <c r="K143" s="345"/>
      <c r="L143" s="345"/>
      <c r="M143" s="345"/>
      <c r="N143" s="345"/>
      <c r="O143" s="345"/>
      <c r="P143" s="345"/>
      <c r="Q143" s="345"/>
      <c r="R143" s="346"/>
      <c r="S143" s="362"/>
      <c r="T143" s="363"/>
      <c r="U143" s="363"/>
      <c r="V143" s="363"/>
      <c r="W143" s="364"/>
      <c r="X143" s="362"/>
      <c r="Y143" s="363"/>
      <c r="Z143" s="363"/>
      <c r="AA143" s="363"/>
      <c r="AB143" s="364"/>
      <c r="AC143" s="365"/>
      <c r="AD143" s="366"/>
      <c r="AE143" s="366"/>
      <c r="AF143" s="366"/>
      <c r="AG143" s="366"/>
      <c r="AH143" s="366"/>
      <c r="AI143" s="366"/>
      <c r="AJ143" s="366"/>
      <c r="AK143" s="366"/>
      <c r="AL143" s="366"/>
      <c r="AM143" s="366"/>
      <c r="AN143" s="366"/>
      <c r="AO143" s="366"/>
      <c r="AP143" s="366"/>
      <c r="AQ143" s="366"/>
      <c r="AR143" s="366"/>
      <c r="AS143" s="366"/>
      <c r="AT143" s="366"/>
      <c r="AU143" s="366"/>
      <c r="AV143" s="367"/>
      <c r="AW143" s="308"/>
      <c r="AX143" s="309"/>
      <c r="AY143" s="309"/>
      <c r="AZ143" s="309"/>
      <c r="BA143" s="309"/>
      <c r="BB143" s="309"/>
      <c r="BC143" s="309"/>
      <c r="BD143" s="309"/>
      <c r="BE143" s="310"/>
    </row>
    <row r="144" spans="1:256" s="136" customFormat="1" ht="24.95" customHeight="1">
      <c r="A144" s="3"/>
      <c r="B144" s="359"/>
      <c r="C144" s="360"/>
      <c r="D144" s="360"/>
      <c r="E144" s="360"/>
      <c r="F144" s="361"/>
      <c r="G144" s="356"/>
      <c r="H144" s="357"/>
      <c r="I144" s="358"/>
      <c r="J144" s="345" t="s">
        <v>172</v>
      </c>
      <c r="K144" s="345"/>
      <c r="L144" s="345"/>
      <c r="M144" s="345"/>
      <c r="N144" s="345"/>
      <c r="O144" s="345"/>
      <c r="P144" s="345"/>
      <c r="Q144" s="345"/>
      <c r="R144" s="346"/>
      <c r="S144" s="347"/>
      <c r="T144" s="348"/>
      <c r="U144" s="348"/>
      <c r="V144" s="348"/>
      <c r="W144" s="349"/>
      <c r="X144" s="347"/>
      <c r="Y144" s="348"/>
      <c r="Z144" s="348"/>
      <c r="AA144" s="348"/>
      <c r="AB144" s="349"/>
      <c r="AC144" s="335"/>
      <c r="AD144" s="336"/>
      <c r="AE144" s="336"/>
      <c r="AF144" s="336"/>
      <c r="AG144" s="336"/>
      <c r="AH144" s="336"/>
      <c r="AI144" s="336"/>
      <c r="AJ144" s="336"/>
      <c r="AK144" s="336"/>
      <c r="AL144" s="336"/>
      <c r="AM144" s="336"/>
      <c r="AN144" s="336"/>
      <c r="AO144" s="336"/>
      <c r="AP144" s="336"/>
      <c r="AQ144" s="336"/>
      <c r="AR144" s="336"/>
      <c r="AS144" s="336"/>
      <c r="AT144" s="336"/>
      <c r="AU144" s="336"/>
      <c r="AV144" s="337"/>
      <c r="AW144" s="317"/>
      <c r="AX144" s="318"/>
      <c r="AY144" s="318"/>
      <c r="AZ144" s="318"/>
      <c r="BA144" s="318"/>
      <c r="BB144" s="318"/>
      <c r="BC144" s="318"/>
      <c r="BD144" s="318"/>
      <c r="BE144" s="319"/>
    </row>
    <row r="145" spans="1:57" s="136" customFormat="1" ht="24.95" customHeight="1">
      <c r="A145" s="3"/>
      <c r="B145" s="368"/>
      <c r="C145" s="369"/>
      <c r="D145" s="369"/>
      <c r="E145" s="369"/>
      <c r="F145" s="370"/>
      <c r="G145" s="374"/>
      <c r="H145" s="375"/>
      <c r="I145" s="376"/>
      <c r="J145" s="345" t="s">
        <v>175</v>
      </c>
      <c r="K145" s="345"/>
      <c r="L145" s="345"/>
      <c r="M145" s="345"/>
      <c r="N145" s="345"/>
      <c r="O145" s="345"/>
      <c r="P145" s="345"/>
      <c r="Q145" s="345"/>
      <c r="R145" s="346"/>
      <c r="S145" s="353"/>
      <c r="T145" s="354"/>
      <c r="U145" s="354"/>
      <c r="V145" s="354"/>
      <c r="W145" s="355"/>
      <c r="X145" s="353"/>
      <c r="Y145" s="354"/>
      <c r="Z145" s="354"/>
      <c r="AA145" s="354"/>
      <c r="AB145" s="355"/>
      <c r="AC145" s="314"/>
      <c r="AD145" s="315"/>
      <c r="AE145" s="315"/>
      <c r="AF145" s="315"/>
      <c r="AG145" s="315"/>
      <c r="AH145" s="315"/>
      <c r="AI145" s="315"/>
      <c r="AJ145" s="315"/>
      <c r="AK145" s="315"/>
      <c r="AL145" s="315"/>
      <c r="AM145" s="315"/>
      <c r="AN145" s="315"/>
      <c r="AO145" s="315"/>
      <c r="AP145" s="315"/>
      <c r="AQ145" s="315"/>
      <c r="AR145" s="315"/>
      <c r="AS145" s="315"/>
      <c r="AT145" s="315"/>
      <c r="AU145" s="315"/>
      <c r="AV145" s="316"/>
      <c r="AW145" s="317"/>
      <c r="AX145" s="318"/>
      <c r="AY145" s="318"/>
      <c r="AZ145" s="318"/>
      <c r="BA145" s="318"/>
      <c r="BB145" s="318"/>
      <c r="BC145" s="318"/>
      <c r="BD145" s="318"/>
      <c r="BE145" s="319"/>
    </row>
    <row r="146" spans="1:57" s="136" customFormat="1" ht="24.95" customHeight="1">
      <c r="A146" s="3"/>
      <c r="B146" s="356" t="s">
        <v>170</v>
      </c>
      <c r="C146" s="357"/>
      <c r="D146" s="357"/>
      <c r="E146" s="357"/>
      <c r="F146" s="358"/>
      <c r="G146" s="344" t="s">
        <v>88</v>
      </c>
      <c r="H146" s="345"/>
      <c r="I146" s="346"/>
      <c r="J146" s="345" t="s">
        <v>91</v>
      </c>
      <c r="K146" s="345"/>
      <c r="L146" s="345"/>
      <c r="M146" s="345"/>
      <c r="N146" s="345"/>
      <c r="O146" s="345"/>
      <c r="P146" s="345"/>
      <c r="Q146" s="345"/>
      <c r="R146" s="346"/>
      <c r="S146" s="347"/>
      <c r="T146" s="348"/>
      <c r="U146" s="348"/>
      <c r="V146" s="348"/>
      <c r="W146" s="349"/>
      <c r="X146" s="347"/>
      <c r="Y146" s="348"/>
      <c r="Z146" s="348"/>
      <c r="AA146" s="348"/>
      <c r="AB146" s="349"/>
      <c r="AC146" s="335"/>
      <c r="AD146" s="336"/>
      <c r="AE146" s="336"/>
      <c r="AF146" s="336"/>
      <c r="AG146" s="336"/>
      <c r="AH146" s="336"/>
      <c r="AI146" s="336"/>
      <c r="AJ146" s="336"/>
      <c r="AK146" s="336"/>
      <c r="AL146" s="336"/>
      <c r="AM146" s="336"/>
      <c r="AN146" s="336"/>
      <c r="AO146" s="336"/>
      <c r="AP146" s="336"/>
      <c r="AQ146" s="336"/>
      <c r="AR146" s="336"/>
      <c r="AS146" s="336"/>
      <c r="AT146" s="336"/>
      <c r="AU146" s="336"/>
      <c r="AV146" s="337"/>
      <c r="AW146" s="317"/>
      <c r="AX146" s="318"/>
      <c r="AY146" s="318"/>
      <c r="AZ146" s="318"/>
      <c r="BA146" s="318"/>
      <c r="BB146" s="318"/>
      <c r="BC146" s="318"/>
      <c r="BD146" s="318"/>
      <c r="BE146" s="319"/>
    </row>
    <row r="147" spans="1:57" s="136" customFormat="1" ht="24.95" customHeight="1">
      <c r="A147" s="3"/>
      <c r="B147" s="356"/>
      <c r="C147" s="357"/>
      <c r="D147" s="357"/>
      <c r="E147" s="357"/>
      <c r="F147" s="358"/>
      <c r="G147" s="359"/>
      <c r="H147" s="360"/>
      <c r="I147" s="361"/>
      <c r="J147" s="345" t="s">
        <v>159</v>
      </c>
      <c r="K147" s="345"/>
      <c r="L147" s="345"/>
      <c r="M147" s="345"/>
      <c r="N147" s="345"/>
      <c r="O147" s="345"/>
      <c r="P147" s="345"/>
      <c r="Q147" s="345"/>
      <c r="R147" s="346"/>
      <c r="S147" s="347"/>
      <c r="T147" s="348"/>
      <c r="U147" s="348"/>
      <c r="V147" s="348"/>
      <c r="W147" s="349"/>
      <c r="X147" s="347"/>
      <c r="Y147" s="348"/>
      <c r="Z147" s="348"/>
      <c r="AA147" s="348"/>
      <c r="AB147" s="349"/>
      <c r="AC147" s="335"/>
      <c r="AD147" s="336"/>
      <c r="AE147" s="336"/>
      <c r="AF147" s="336"/>
      <c r="AG147" s="336"/>
      <c r="AH147" s="336"/>
      <c r="AI147" s="336"/>
      <c r="AJ147" s="336"/>
      <c r="AK147" s="336"/>
      <c r="AL147" s="336"/>
      <c r="AM147" s="336"/>
      <c r="AN147" s="336"/>
      <c r="AO147" s="336"/>
      <c r="AP147" s="336"/>
      <c r="AQ147" s="336"/>
      <c r="AR147" s="336"/>
      <c r="AS147" s="336"/>
      <c r="AT147" s="336"/>
      <c r="AU147" s="336"/>
      <c r="AV147" s="337"/>
      <c r="AW147" s="317"/>
      <c r="AX147" s="318"/>
      <c r="AY147" s="318"/>
      <c r="AZ147" s="318"/>
      <c r="BA147" s="318"/>
      <c r="BB147" s="318"/>
      <c r="BC147" s="318"/>
      <c r="BD147" s="318"/>
      <c r="BE147" s="319"/>
    </row>
    <row r="148" spans="1:57" s="136" customFormat="1" ht="24.95" customHeight="1">
      <c r="A148" s="3"/>
      <c r="B148" s="356"/>
      <c r="C148" s="357"/>
      <c r="D148" s="357"/>
      <c r="E148" s="357"/>
      <c r="F148" s="358"/>
      <c r="G148" s="359"/>
      <c r="H148" s="360"/>
      <c r="I148" s="361"/>
      <c r="J148" s="344" t="s">
        <v>92</v>
      </c>
      <c r="K148" s="345"/>
      <c r="L148" s="345"/>
      <c r="M148" s="345"/>
      <c r="N148" s="345"/>
      <c r="O148" s="345"/>
      <c r="P148" s="345"/>
      <c r="Q148" s="345"/>
      <c r="R148" s="346"/>
      <c r="S148" s="347"/>
      <c r="T148" s="348"/>
      <c r="U148" s="348"/>
      <c r="V148" s="348"/>
      <c r="W148" s="349"/>
      <c r="X148" s="347"/>
      <c r="Y148" s="348"/>
      <c r="Z148" s="348"/>
      <c r="AA148" s="348"/>
      <c r="AB148" s="349"/>
      <c r="AC148" s="335"/>
      <c r="AD148" s="336"/>
      <c r="AE148" s="336"/>
      <c r="AF148" s="336"/>
      <c r="AG148" s="336"/>
      <c r="AH148" s="336"/>
      <c r="AI148" s="336"/>
      <c r="AJ148" s="336"/>
      <c r="AK148" s="336"/>
      <c r="AL148" s="336"/>
      <c r="AM148" s="336"/>
      <c r="AN148" s="336"/>
      <c r="AO148" s="336"/>
      <c r="AP148" s="336"/>
      <c r="AQ148" s="336"/>
      <c r="AR148" s="336"/>
      <c r="AS148" s="336"/>
      <c r="AT148" s="336"/>
      <c r="AU148" s="336"/>
      <c r="AV148" s="337"/>
      <c r="AW148" s="317"/>
      <c r="AX148" s="318"/>
      <c r="AY148" s="318"/>
      <c r="AZ148" s="318"/>
      <c r="BA148" s="318"/>
      <c r="BB148" s="318"/>
      <c r="BC148" s="318"/>
      <c r="BD148" s="318"/>
      <c r="BE148" s="319"/>
    </row>
    <row r="149" spans="1:57" s="3" customFormat="1" ht="24.95" customHeight="1">
      <c r="B149" s="350" t="s">
        <v>136</v>
      </c>
      <c r="C149" s="351"/>
      <c r="D149" s="351"/>
      <c r="E149" s="351"/>
      <c r="F149" s="351"/>
      <c r="G149" s="351"/>
      <c r="H149" s="351"/>
      <c r="I149" s="351"/>
      <c r="J149" s="351"/>
      <c r="K149" s="351"/>
      <c r="L149" s="351"/>
      <c r="M149" s="351"/>
      <c r="N149" s="351"/>
      <c r="O149" s="351"/>
      <c r="P149" s="351"/>
      <c r="Q149" s="351"/>
      <c r="R149" s="352"/>
      <c r="S149" s="347"/>
      <c r="T149" s="348"/>
      <c r="U149" s="348"/>
      <c r="V149" s="348"/>
      <c r="W149" s="349"/>
      <c r="X149" s="347"/>
      <c r="Y149" s="348"/>
      <c r="Z149" s="348"/>
      <c r="AA149" s="348"/>
      <c r="AB149" s="349"/>
      <c r="AC149" s="335"/>
      <c r="AD149" s="336"/>
      <c r="AE149" s="336"/>
      <c r="AF149" s="336"/>
      <c r="AG149" s="336"/>
      <c r="AH149" s="336"/>
      <c r="AI149" s="336"/>
      <c r="AJ149" s="336"/>
      <c r="AK149" s="336"/>
      <c r="AL149" s="336"/>
      <c r="AM149" s="336"/>
      <c r="AN149" s="336"/>
      <c r="AO149" s="336"/>
      <c r="AP149" s="336"/>
      <c r="AQ149" s="336"/>
      <c r="AR149" s="336"/>
      <c r="AS149" s="336"/>
      <c r="AT149" s="336"/>
      <c r="AU149" s="336"/>
      <c r="AV149" s="337"/>
      <c r="AW149" s="317"/>
      <c r="AX149" s="318"/>
      <c r="AY149" s="318"/>
      <c r="AZ149" s="318"/>
      <c r="BA149" s="318"/>
      <c r="BB149" s="318"/>
      <c r="BC149" s="318"/>
      <c r="BD149" s="318"/>
      <c r="BE149" s="319"/>
    </row>
    <row r="150" spans="1:57" s="136" customFormat="1" ht="16.5" customHeight="1">
      <c r="A150" s="3"/>
      <c r="B150" s="329" t="s">
        <v>38</v>
      </c>
      <c r="C150" s="330"/>
      <c r="D150" s="330"/>
      <c r="E150" s="330"/>
      <c r="F150" s="330"/>
      <c r="G150" s="330"/>
      <c r="H150" s="330"/>
      <c r="I150" s="330"/>
      <c r="J150" s="330"/>
      <c r="K150" s="330"/>
      <c r="L150" s="330"/>
      <c r="M150" s="330"/>
      <c r="N150" s="330"/>
      <c r="O150" s="330"/>
      <c r="P150" s="330"/>
      <c r="Q150" s="330"/>
      <c r="R150" s="331"/>
      <c r="S150" s="332">
        <f>SUM(S139:W149)</f>
        <v>0</v>
      </c>
      <c r="T150" s="333"/>
      <c r="U150" s="333"/>
      <c r="V150" s="333"/>
      <c r="W150" s="334"/>
      <c r="X150" s="332">
        <f>SUM(X139:AB149)</f>
        <v>0</v>
      </c>
      <c r="Y150" s="333"/>
      <c r="Z150" s="333"/>
      <c r="AA150" s="333"/>
      <c r="AB150" s="334"/>
      <c r="AC150" s="335"/>
      <c r="AD150" s="336"/>
      <c r="AE150" s="336"/>
      <c r="AF150" s="336"/>
      <c r="AG150" s="336"/>
      <c r="AH150" s="336"/>
      <c r="AI150" s="336"/>
      <c r="AJ150" s="336"/>
      <c r="AK150" s="336"/>
      <c r="AL150" s="336"/>
      <c r="AM150" s="336"/>
      <c r="AN150" s="336"/>
      <c r="AO150" s="336"/>
      <c r="AP150" s="336"/>
      <c r="AQ150" s="336"/>
      <c r="AR150" s="336"/>
      <c r="AS150" s="336"/>
      <c r="AT150" s="336"/>
      <c r="AU150" s="336"/>
      <c r="AV150" s="337"/>
      <c r="AW150" s="317"/>
      <c r="AX150" s="318"/>
      <c r="AY150" s="318"/>
      <c r="AZ150" s="318"/>
      <c r="BA150" s="318"/>
      <c r="BB150" s="318"/>
      <c r="BC150" s="318"/>
      <c r="BD150" s="318"/>
      <c r="BE150" s="319"/>
    </row>
    <row r="151" spans="1:57" s="136" customFormat="1" ht="16.5" customHeight="1">
      <c r="A151" s="3"/>
      <c r="B151" s="338" t="s">
        <v>93</v>
      </c>
      <c r="C151" s="339"/>
      <c r="D151" s="339"/>
      <c r="E151" s="339"/>
      <c r="F151" s="339"/>
      <c r="G151" s="339"/>
      <c r="H151" s="339"/>
      <c r="I151" s="339"/>
      <c r="J151" s="339"/>
      <c r="K151" s="339"/>
      <c r="L151" s="339"/>
      <c r="M151" s="339"/>
      <c r="N151" s="339"/>
      <c r="O151" s="339"/>
      <c r="P151" s="339"/>
      <c r="Q151" s="339"/>
      <c r="R151" s="340"/>
      <c r="S151" s="341"/>
      <c r="T151" s="342"/>
      <c r="U151" s="342"/>
      <c r="V151" s="342"/>
      <c r="W151" s="343"/>
      <c r="X151" s="341"/>
      <c r="Y151" s="342"/>
      <c r="Z151" s="342"/>
      <c r="AA151" s="342"/>
      <c r="AB151" s="343"/>
      <c r="AC151" s="314"/>
      <c r="AD151" s="315"/>
      <c r="AE151" s="315"/>
      <c r="AF151" s="315"/>
      <c r="AG151" s="315"/>
      <c r="AH151" s="315"/>
      <c r="AI151" s="315"/>
      <c r="AJ151" s="315"/>
      <c r="AK151" s="315"/>
      <c r="AL151" s="315"/>
      <c r="AM151" s="315"/>
      <c r="AN151" s="315"/>
      <c r="AO151" s="315"/>
      <c r="AP151" s="315"/>
      <c r="AQ151" s="315"/>
      <c r="AR151" s="315"/>
      <c r="AS151" s="315"/>
      <c r="AT151" s="315"/>
      <c r="AU151" s="315"/>
      <c r="AV151" s="316"/>
      <c r="AW151" s="317"/>
      <c r="AX151" s="318"/>
      <c r="AY151" s="318"/>
      <c r="AZ151" s="318"/>
      <c r="BA151" s="318"/>
      <c r="BB151" s="318"/>
      <c r="BC151" s="318"/>
      <c r="BD151" s="318"/>
      <c r="BE151" s="319"/>
    </row>
    <row r="152" spans="1:57" s="136" customFormat="1" ht="16.5" customHeight="1">
      <c r="A152" s="3"/>
      <c r="B152" s="308" t="s">
        <v>94</v>
      </c>
      <c r="C152" s="309"/>
      <c r="D152" s="309"/>
      <c r="E152" s="309"/>
      <c r="F152" s="309"/>
      <c r="G152" s="309"/>
      <c r="H152" s="309"/>
      <c r="I152" s="309"/>
      <c r="J152" s="309"/>
      <c r="K152" s="309"/>
      <c r="L152" s="309"/>
      <c r="M152" s="309"/>
      <c r="N152" s="309"/>
      <c r="O152" s="309"/>
      <c r="P152" s="309"/>
      <c r="Q152" s="309"/>
      <c r="R152" s="310"/>
      <c r="S152" s="311">
        <f>S150+S151</f>
        <v>0</v>
      </c>
      <c r="T152" s="312"/>
      <c r="U152" s="312"/>
      <c r="V152" s="312"/>
      <c r="W152" s="313"/>
      <c r="X152" s="311">
        <f>X150+X151</f>
        <v>0</v>
      </c>
      <c r="Y152" s="312"/>
      <c r="Z152" s="312"/>
      <c r="AA152" s="312"/>
      <c r="AB152" s="313"/>
      <c r="AC152" s="314"/>
      <c r="AD152" s="315"/>
      <c r="AE152" s="315"/>
      <c r="AF152" s="315"/>
      <c r="AG152" s="315"/>
      <c r="AH152" s="315"/>
      <c r="AI152" s="315"/>
      <c r="AJ152" s="315"/>
      <c r="AK152" s="315"/>
      <c r="AL152" s="315"/>
      <c r="AM152" s="315"/>
      <c r="AN152" s="315"/>
      <c r="AO152" s="315"/>
      <c r="AP152" s="315"/>
      <c r="AQ152" s="315"/>
      <c r="AR152" s="315"/>
      <c r="AS152" s="315"/>
      <c r="AT152" s="315"/>
      <c r="AU152" s="315"/>
      <c r="AV152" s="316"/>
      <c r="AW152" s="317"/>
      <c r="AX152" s="318"/>
      <c r="AY152" s="318"/>
      <c r="AZ152" s="318"/>
      <c r="BA152" s="318"/>
      <c r="BB152" s="318"/>
      <c r="BC152" s="318"/>
      <c r="BD152" s="318"/>
      <c r="BE152" s="319"/>
    </row>
    <row r="153" spans="1:57" s="54" customFormat="1" ht="12">
      <c r="A153" s="52"/>
      <c r="C153" s="68" t="s">
        <v>20</v>
      </c>
      <c r="D153" s="69">
        <v>1</v>
      </c>
      <c r="E153" s="149" t="s">
        <v>95</v>
      </c>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c r="AZ153" s="69"/>
      <c r="BA153" s="69"/>
    </row>
    <row r="154" spans="1:57" s="54" customFormat="1" ht="12" customHeight="1">
      <c r="A154" s="52"/>
      <c r="B154" s="53"/>
      <c r="C154" s="69"/>
      <c r="D154" s="69">
        <v>2</v>
      </c>
      <c r="E154" s="149" t="s">
        <v>174</v>
      </c>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row>
    <row r="155" spans="1:57" s="54" customFormat="1" ht="12">
      <c r="A155" s="52"/>
      <c r="B155" s="55"/>
      <c r="C155" s="69"/>
      <c r="D155" s="149">
        <v>3</v>
      </c>
      <c r="E155" s="149" t="s">
        <v>96</v>
      </c>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row>
    <row r="156" spans="1:57" s="54" customFormat="1" ht="12">
      <c r="A156" s="52"/>
      <c r="B156" s="55"/>
      <c r="C156" s="69"/>
      <c r="D156" s="149">
        <v>4</v>
      </c>
      <c r="E156" s="149" t="s">
        <v>97</v>
      </c>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row>
    <row r="157" spans="1:57" s="136" customFormat="1" ht="11.25" customHeight="1">
      <c r="A157" s="3"/>
      <c r="B157" s="3"/>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row>
    <row r="158" spans="1:57" s="136" customFormat="1" ht="11.25" customHeight="1">
      <c r="A158" s="3" t="s">
        <v>166</v>
      </c>
      <c r="B158" s="3"/>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row>
    <row r="159" spans="1:57" s="136" customFormat="1" ht="12.95" customHeight="1">
      <c r="A159" s="3"/>
      <c r="B159" s="320" t="s">
        <v>39</v>
      </c>
      <c r="C159" s="321"/>
      <c r="D159" s="321"/>
      <c r="E159" s="321"/>
      <c r="F159" s="321"/>
      <c r="G159" s="321"/>
      <c r="H159" s="321"/>
      <c r="I159" s="321"/>
      <c r="J159" s="321"/>
      <c r="K159" s="321"/>
      <c r="L159" s="321"/>
      <c r="M159" s="321"/>
      <c r="N159" s="321"/>
      <c r="O159" s="321"/>
      <c r="P159" s="321"/>
      <c r="Q159" s="322"/>
      <c r="R159" s="320" t="s">
        <v>50</v>
      </c>
      <c r="S159" s="321"/>
      <c r="T159" s="321"/>
      <c r="U159" s="321"/>
      <c r="V159" s="321"/>
      <c r="W159" s="321"/>
      <c r="X159" s="321"/>
      <c r="Y159" s="322"/>
      <c r="Z159" s="326" t="s">
        <v>9</v>
      </c>
      <c r="AA159" s="327"/>
      <c r="AB159" s="327"/>
      <c r="AC159" s="327"/>
      <c r="AD159" s="327"/>
      <c r="AE159" s="327"/>
      <c r="AF159" s="327"/>
      <c r="AG159" s="327"/>
      <c r="AH159" s="327"/>
      <c r="AI159" s="327"/>
      <c r="AJ159" s="327"/>
      <c r="AK159" s="327"/>
      <c r="AL159" s="327"/>
      <c r="AM159" s="327"/>
      <c r="AN159" s="327"/>
      <c r="AO159" s="327"/>
      <c r="AP159" s="327"/>
      <c r="AQ159" s="327"/>
      <c r="AR159" s="327"/>
      <c r="AS159" s="327"/>
      <c r="AT159" s="327"/>
      <c r="AU159" s="327"/>
      <c r="AV159" s="327"/>
      <c r="AW159" s="328"/>
      <c r="AX159" s="295" t="s">
        <v>10</v>
      </c>
      <c r="AY159" s="296"/>
      <c r="AZ159" s="296"/>
      <c r="BA159" s="296"/>
      <c r="BB159" s="296"/>
      <c r="BC159" s="296"/>
      <c r="BD159" s="296"/>
      <c r="BE159" s="297"/>
    </row>
    <row r="160" spans="1:57" s="136" customFormat="1" ht="12.95" customHeight="1">
      <c r="A160" s="3"/>
      <c r="B160" s="323"/>
      <c r="C160" s="324"/>
      <c r="D160" s="324"/>
      <c r="E160" s="324"/>
      <c r="F160" s="324"/>
      <c r="G160" s="324"/>
      <c r="H160" s="324"/>
      <c r="I160" s="324"/>
      <c r="J160" s="324"/>
      <c r="K160" s="324"/>
      <c r="L160" s="324"/>
      <c r="M160" s="324"/>
      <c r="N160" s="324"/>
      <c r="O160" s="324"/>
      <c r="P160" s="324"/>
      <c r="Q160" s="325"/>
      <c r="R160" s="323"/>
      <c r="S160" s="324"/>
      <c r="T160" s="324"/>
      <c r="U160" s="324"/>
      <c r="V160" s="324"/>
      <c r="W160" s="324"/>
      <c r="X160" s="324"/>
      <c r="Y160" s="325"/>
      <c r="Z160" s="305" t="s">
        <v>58</v>
      </c>
      <c r="AA160" s="306"/>
      <c r="AB160" s="306"/>
      <c r="AC160" s="306"/>
      <c r="AD160" s="306"/>
      <c r="AE160" s="306"/>
      <c r="AF160" s="306"/>
      <c r="AG160" s="307"/>
      <c r="AH160" s="305" t="s">
        <v>59</v>
      </c>
      <c r="AI160" s="306"/>
      <c r="AJ160" s="306"/>
      <c r="AK160" s="306"/>
      <c r="AL160" s="306"/>
      <c r="AM160" s="306"/>
      <c r="AN160" s="306"/>
      <c r="AO160" s="307"/>
      <c r="AP160" s="305" t="s">
        <v>57</v>
      </c>
      <c r="AQ160" s="306"/>
      <c r="AR160" s="306"/>
      <c r="AS160" s="306"/>
      <c r="AT160" s="306"/>
      <c r="AU160" s="306"/>
      <c r="AV160" s="306"/>
      <c r="AW160" s="307"/>
      <c r="AX160" s="298"/>
      <c r="AY160" s="299"/>
      <c r="AZ160" s="299"/>
      <c r="BA160" s="299"/>
      <c r="BB160" s="299"/>
      <c r="BC160" s="299"/>
      <c r="BD160" s="299"/>
      <c r="BE160" s="300"/>
    </row>
    <row r="161" spans="1:57" s="136" customFormat="1" ht="11.25" customHeight="1">
      <c r="A161" s="3"/>
      <c r="B161" s="70"/>
      <c r="C161" s="71"/>
      <c r="D161" s="71"/>
      <c r="E161" s="71"/>
      <c r="F161" s="71"/>
      <c r="G161" s="71"/>
      <c r="H161" s="71"/>
      <c r="I161" s="71"/>
      <c r="J161" s="71"/>
      <c r="K161" s="71"/>
      <c r="L161" s="71"/>
      <c r="M161" s="71"/>
      <c r="N161" s="72"/>
      <c r="O161" s="72"/>
      <c r="P161" s="72"/>
      <c r="Q161" s="71"/>
      <c r="R161" s="290" t="s">
        <v>18</v>
      </c>
      <c r="S161" s="291"/>
      <c r="T161" s="291"/>
      <c r="U161" s="291"/>
      <c r="V161" s="291"/>
      <c r="W161" s="291"/>
      <c r="X161" s="291"/>
      <c r="Y161" s="292"/>
      <c r="Z161" s="290" t="s">
        <v>18</v>
      </c>
      <c r="AA161" s="291"/>
      <c r="AB161" s="291"/>
      <c r="AC161" s="291"/>
      <c r="AD161" s="291"/>
      <c r="AE161" s="291"/>
      <c r="AF161" s="291"/>
      <c r="AG161" s="292"/>
      <c r="AH161" s="290" t="s">
        <v>18</v>
      </c>
      <c r="AI161" s="291"/>
      <c r="AJ161" s="291"/>
      <c r="AK161" s="291"/>
      <c r="AL161" s="291"/>
      <c r="AM161" s="291"/>
      <c r="AN161" s="291"/>
      <c r="AO161" s="292"/>
      <c r="AP161" s="290" t="s">
        <v>18</v>
      </c>
      <c r="AQ161" s="291"/>
      <c r="AR161" s="291"/>
      <c r="AS161" s="291"/>
      <c r="AT161" s="291"/>
      <c r="AU161" s="291"/>
      <c r="AV161" s="291"/>
      <c r="AW161" s="292"/>
      <c r="AX161" s="290"/>
      <c r="AY161" s="291"/>
      <c r="AZ161" s="291"/>
      <c r="BA161" s="291"/>
      <c r="BB161" s="291"/>
      <c r="BC161" s="291"/>
      <c r="BD161" s="291"/>
      <c r="BE161" s="292"/>
    </row>
    <row r="162" spans="1:57" s="136" customFormat="1" ht="11.25" customHeight="1">
      <c r="A162" s="3"/>
      <c r="B162" s="278" t="s">
        <v>78</v>
      </c>
      <c r="C162" s="279"/>
      <c r="D162" s="279"/>
      <c r="E162" s="279"/>
      <c r="F162" s="279"/>
      <c r="G162" s="279"/>
      <c r="H162" s="279"/>
      <c r="I162" s="279"/>
      <c r="J162" s="279"/>
      <c r="K162" s="279"/>
      <c r="L162" s="279"/>
      <c r="M162" s="279"/>
      <c r="N162" s="279"/>
      <c r="O162" s="279"/>
      <c r="P162" s="279"/>
      <c r="Q162" s="280"/>
      <c r="R162" s="281"/>
      <c r="S162" s="282"/>
      <c r="T162" s="282"/>
      <c r="U162" s="282"/>
      <c r="V162" s="282"/>
      <c r="W162" s="282"/>
      <c r="X162" s="282"/>
      <c r="Y162" s="283"/>
      <c r="Z162" s="281"/>
      <c r="AA162" s="282"/>
      <c r="AB162" s="282"/>
      <c r="AC162" s="282"/>
      <c r="AD162" s="282"/>
      <c r="AE162" s="282"/>
      <c r="AF162" s="282"/>
      <c r="AG162" s="283"/>
      <c r="AH162" s="281"/>
      <c r="AI162" s="282"/>
      <c r="AJ162" s="282"/>
      <c r="AK162" s="282"/>
      <c r="AL162" s="282"/>
      <c r="AM162" s="282"/>
      <c r="AN162" s="282"/>
      <c r="AO162" s="283"/>
      <c r="AP162" s="281"/>
      <c r="AQ162" s="282"/>
      <c r="AR162" s="282"/>
      <c r="AS162" s="282"/>
      <c r="AT162" s="282"/>
      <c r="AU162" s="282"/>
      <c r="AV162" s="282"/>
      <c r="AW162" s="283"/>
      <c r="AX162" s="284"/>
      <c r="AY162" s="285"/>
      <c r="AZ162" s="285"/>
      <c r="BA162" s="285"/>
      <c r="BB162" s="285"/>
      <c r="BC162" s="285"/>
      <c r="BD162" s="285"/>
      <c r="BE162" s="286"/>
    </row>
    <row r="163" spans="1:57" s="136" customFormat="1" ht="13.5">
      <c r="A163" s="3"/>
      <c r="B163" s="73"/>
      <c r="D163" s="74"/>
      <c r="E163" s="74"/>
      <c r="F163" s="74"/>
      <c r="G163" s="74"/>
      <c r="H163" s="74"/>
      <c r="I163" s="74"/>
      <c r="J163" s="74"/>
      <c r="K163" s="74"/>
      <c r="L163" s="74"/>
      <c r="M163" s="74"/>
      <c r="N163" s="74"/>
      <c r="O163" s="74"/>
      <c r="P163" s="74"/>
      <c r="Q163" s="74"/>
      <c r="R163" s="162"/>
      <c r="S163" s="163"/>
      <c r="T163" s="163"/>
      <c r="U163" s="163"/>
      <c r="V163" s="163"/>
      <c r="W163" s="163"/>
      <c r="X163" s="163"/>
      <c r="Y163" s="164"/>
      <c r="Z163" s="162"/>
      <c r="AA163" s="163"/>
      <c r="AB163" s="163"/>
      <c r="AC163" s="163"/>
      <c r="AD163" s="163"/>
      <c r="AE163" s="163"/>
      <c r="AF163" s="163"/>
      <c r="AG163" s="164"/>
      <c r="AH163" s="162"/>
      <c r="AI163" s="163"/>
      <c r="AJ163" s="163"/>
      <c r="AK163" s="163"/>
      <c r="AL163" s="163"/>
      <c r="AM163" s="163"/>
      <c r="AN163" s="163"/>
      <c r="AO163" s="164"/>
      <c r="AP163" s="162"/>
      <c r="AQ163" s="163"/>
      <c r="AR163" s="163"/>
      <c r="AS163" s="163"/>
      <c r="AT163" s="163"/>
      <c r="AU163" s="163"/>
      <c r="AV163" s="163"/>
      <c r="AW163" s="164"/>
      <c r="AX163" s="162"/>
      <c r="AY163" s="163"/>
      <c r="AZ163" s="163"/>
      <c r="BA163" s="163"/>
      <c r="BB163" s="163"/>
      <c r="BC163" s="163"/>
      <c r="BD163" s="163"/>
      <c r="BE163" s="164"/>
    </row>
    <row r="164" spans="1:57" s="136" customFormat="1" ht="13.5">
      <c r="A164" s="3"/>
      <c r="B164" s="273" t="s">
        <v>40</v>
      </c>
      <c r="C164" s="274"/>
      <c r="D164" s="274"/>
      <c r="E164" s="274"/>
      <c r="F164" s="274"/>
      <c r="G164" s="274"/>
      <c r="H164" s="274"/>
      <c r="I164" s="274"/>
      <c r="J164" s="274"/>
      <c r="K164" s="274"/>
      <c r="L164" s="274"/>
      <c r="M164" s="274"/>
      <c r="N164" s="274"/>
      <c r="O164" s="274"/>
      <c r="P164" s="274"/>
      <c r="Q164" s="304"/>
      <c r="R164" s="275"/>
      <c r="S164" s="276"/>
      <c r="T164" s="276"/>
      <c r="U164" s="276"/>
      <c r="V164" s="276"/>
      <c r="W164" s="276"/>
      <c r="X164" s="276"/>
      <c r="Y164" s="277"/>
      <c r="Z164" s="275"/>
      <c r="AA164" s="276"/>
      <c r="AB164" s="276"/>
      <c r="AC164" s="276"/>
      <c r="AD164" s="276"/>
      <c r="AE164" s="276"/>
      <c r="AF164" s="276"/>
      <c r="AG164" s="277"/>
      <c r="AH164" s="275"/>
      <c r="AI164" s="276"/>
      <c r="AJ164" s="276"/>
      <c r="AK164" s="276"/>
      <c r="AL164" s="276"/>
      <c r="AM164" s="276"/>
      <c r="AN164" s="276"/>
      <c r="AO164" s="277"/>
      <c r="AP164" s="275"/>
      <c r="AQ164" s="276"/>
      <c r="AR164" s="276"/>
      <c r="AS164" s="276"/>
      <c r="AT164" s="276"/>
      <c r="AU164" s="276"/>
      <c r="AV164" s="276"/>
      <c r="AW164" s="277"/>
      <c r="AX164" s="275"/>
      <c r="AY164" s="276"/>
      <c r="AZ164" s="276"/>
      <c r="BA164" s="276"/>
      <c r="BB164" s="276"/>
      <c r="BC164" s="276"/>
      <c r="BD164" s="276"/>
      <c r="BE164" s="277"/>
    </row>
    <row r="165" spans="1:57" s="54" customFormat="1" ht="12">
      <c r="A165" s="52"/>
      <c r="B165" s="302" t="s">
        <v>100</v>
      </c>
      <c r="C165" s="302"/>
      <c r="D165" s="302"/>
      <c r="E165" s="302"/>
      <c r="F165" s="302"/>
      <c r="G165" s="302"/>
      <c r="H165" s="302"/>
      <c r="I165" s="302"/>
      <c r="J165" s="302"/>
      <c r="K165" s="302"/>
      <c r="L165" s="302"/>
      <c r="M165" s="302"/>
      <c r="N165" s="302"/>
      <c r="O165" s="302"/>
      <c r="P165" s="302"/>
      <c r="Q165" s="302"/>
      <c r="R165" s="302"/>
      <c r="S165" s="302"/>
      <c r="T165" s="302"/>
      <c r="U165" s="302"/>
      <c r="V165" s="302"/>
      <c r="W165" s="302"/>
      <c r="X165" s="302"/>
      <c r="Y165" s="302"/>
      <c r="Z165" s="302"/>
      <c r="AA165" s="302"/>
      <c r="AB165" s="302"/>
      <c r="AC165" s="302"/>
      <c r="AD165" s="302"/>
      <c r="AE165" s="302"/>
      <c r="AF165" s="302"/>
      <c r="AG165" s="302"/>
      <c r="AH165" s="302"/>
      <c r="AI165" s="302"/>
      <c r="AJ165" s="302"/>
      <c r="AK165" s="302"/>
      <c r="AL165" s="302"/>
      <c r="AM165" s="302"/>
      <c r="AN165" s="302"/>
      <c r="AO165" s="302"/>
      <c r="AP165" s="302"/>
      <c r="AQ165" s="302"/>
      <c r="AR165" s="302"/>
      <c r="AS165" s="302"/>
      <c r="AT165" s="302"/>
      <c r="AU165" s="302"/>
      <c r="AV165" s="302"/>
      <c r="AW165" s="302"/>
      <c r="AX165" s="302"/>
      <c r="AY165" s="302"/>
      <c r="AZ165" s="302"/>
      <c r="BA165" s="302"/>
      <c r="BB165" s="302"/>
      <c r="BC165" s="302"/>
      <c r="BD165" s="302"/>
      <c r="BE165" s="302"/>
    </row>
    <row r="166" spans="1:57" s="54" customFormat="1" ht="12">
      <c r="A166" s="52"/>
      <c r="B166" s="303"/>
      <c r="C166" s="303"/>
      <c r="D166" s="303"/>
      <c r="E166" s="303"/>
      <c r="F166" s="303"/>
      <c r="G166" s="303"/>
      <c r="H166" s="303"/>
      <c r="I166" s="303"/>
      <c r="J166" s="303"/>
      <c r="K166" s="303"/>
      <c r="L166" s="303"/>
      <c r="M166" s="303"/>
      <c r="N166" s="303"/>
      <c r="O166" s="303"/>
      <c r="P166" s="303"/>
      <c r="Q166" s="303"/>
      <c r="R166" s="303"/>
      <c r="S166" s="303"/>
      <c r="T166" s="303"/>
      <c r="U166" s="303"/>
      <c r="V166" s="303"/>
      <c r="W166" s="303"/>
      <c r="X166" s="303"/>
      <c r="Y166" s="303"/>
      <c r="Z166" s="303"/>
      <c r="AA166" s="303"/>
      <c r="AB166" s="303"/>
      <c r="AC166" s="303"/>
      <c r="AD166" s="303"/>
      <c r="AE166" s="303"/>
      <c r="AF166" s="303"/>
      <c r="AG166" s="303"/>
      <c r="AH166" s="303"/>
      <c r="AI166" s="303"/>
      <c r="AJ166" s="303"/>
      <c r="AK166" s="303"/>
      <c r="AL166" s="303"/>
      <c r="AM166" s="303"/>
      <c r="AN166" s="303"/>
      <c r="AO166" s="303"/>
      <c r="AP166" s="303"/>
      <c r="AQ166" s="303"/>
      <c r="AR166" s="303"/>
      <c r="AS166" s="303"/>
      <c r="AT166" s="303"/>
      <c r="AU166" s="303"/>
      <c r="AV166" s="303"/>
      <c r="AW166" s="303"/>
      <c r="AX166" s="303"/>
      <c r="AY166" s="303"/>
      <c r="AZ166" s="303"/>
      <c r="BA166" s="303"/>
      <c r="BB166" s="303"/>
      <c r="BC166" s="303"/>
      <c r="BD166" s="303"/>
      <c r="BE166" s="303"/>
    </row>
    <row r="167" spans="1:57" s="54" customFormat="1" ht="12">
      <c r="A167" s="52"/>
      <c r="B167" s="303" t="s">
        <v>101</v>
      </c>
      <c r="C167" s="303"/>
      <c r="D167" s="303"/>
      <c r="E167" s="303"/>
      <c r="F167" s="303"/>
      <c r="G167" s="303"/>
      <c r="H167" s="303"/>
      <c r="I167" s="303"/>
      <c r="J167" s="303"/>
      <c r="K167" s="303"/>
      <c r="L167" s="303"/>
      <c r="M167" s="303"/>
      <c r="N167" s="303"/>
      <c r="O167" s="303"/>
      <c r="P167" s="303"/>
      <c r="Q167" s="303"/>
      <c r="R167" s="303"/>
      <c r="S167" s="303"/>
      <c r="T167" s="303"/>
      <c r="U167" s="303"/>
      <c r="V167" s="303"/>
      <c r="W167" s="303"/>
      <c r="X167" s="303"/>
      <c r="Y167" s="303"/>
      <c r="Z167" s="303"/>
      <c r="AA167" s="303"/>
      <c r="AB167" s="303"/>
      <c r="AC167" s="303"/>
      <c r="AD167" s="303"/>
      <c r="AE167" s="303"/>
      <c r="AF167" s="303"/>
      <c r="AG167" s="303"/>
      <c r="AH167" s="303"/>
      <c r="AI167" s="303"/>
      <c r="AJ167" s="303"/>
      <c r="AK167" s="303"/>
      <c r="AL167" s="303"/>
      <c r="AM167" s="303"/>
      <c r="AN167" s="303"/>
      <c r="AO167" s="303"/>
      <c r="AP167" s="303"/>
      <c r="AQ167" s="303"/>
      <c r="AR167" s="303"/>
      <c r="AS167" s="303"/>
      <c r="AT167" s="303"/>
      <c r="AU167" s="303"/>
      <c r="AV167" s="303"/>
      <c r="AW167" s="303"/>
      <c r="AX167" s="303"/>
      <c r="AY167" s="303"/>
      <c r="AZ167" s="303"/>
      <c r="BA167" s="303"/>
      <c r="BB167" s="303"/>
      <c r="BC167" s="303"/>
      <c r="BD167" s="303"/>
      <c r="BE167" s="303"/>
    </row>
    <row r="168" spans="1:57" s="54" customFormat="1" ht="12">
      <c r="A168" s="52"/>
      <c r="B168" s="303"/>
      <c r="C168" s="303"/>
      <c r="D168" s="303"/>
      <c r="E168" s="303"/>
      <c r="F168" s="303"/>
      <c r="G168" s="303"/>
      <c r="H168" s="303"/>
      <c r="I168" s="303"/>
      <c r="J168" s="303"/>
      <c r="K168" s="303"/>
      <c r="L168" s="303"/>
      <c r="M168" s="303"/>
      <c r="N168" s="303"/>
      <c r="O168" s="303"/>
      <c r="P168" s="303"/>
      <c r="Q168" s="303"/>
      <c r="R168" s="303"/>
      <c r="S168" s="303"/>
      <c r="T168" s="303"/>
      <c r="U168" s="303"/>
      <c r="V168" s="303"/>
      <c r="W168" s="303"/>
      <c r="X168" s="303"/>
      <c r="Y168" s="303"/>
      <c r="Z168" s="303"/>
      <c r="AA168" s="303"/>
      <c r="AB168" s="303"/>
      <c r="AC168" s="303"/>
      <c r="AD168" s="303"/>
      <c r="AE168" s="303"/>
      <c r="AF168" s="303"/>
      <c r="AG168" s="303"/>
      <c r="AH168" s="303"/>
      <c r="AI168" s="303"/>
      <c r="AJ168" s="303"/>
      <c r="AK168" s="303"/>
      <c r="AL168" s="303"/>
      <c r="AM168" s="303"/>
      <c r="AN168" s="303"/>
      <c r="AO168" s="303"/>
      <c r="AP168" s="303"/>
      <c r="AQ168" s="303"/>
      <c r="AR168" s="303"/>
      <c r="AS168" s="303"/>
      <c r="AT168" s="303"/>
      <c r="AU168" s="303"/>
      <c r="AV168" s="303"/>
      <c r="AW168" s="303"/>
      <c r="AX168" s="303"/>
      <c r="AY168" s="303"/>
      <c r="AZ168" s="303"/>
      <c r="BA168" s="303"/>
      <c r="BB168" s="303"/>
      <c r="BC168" s="303"/>
      <c r="BD168" s="303"/>
      <c r="BE168" s="303"/>
    </row>
    <row r="169" spans="1:57" s="54" customFormat="1" ht="17.100000000000001" customHeight="1">
      <c r="A169" s="52"/>
      <c r="B169" s="75"/>
      <c r="C169" s="75"/>
      <c r="D169" s="76"/>
      <c r="E169" s="76"/>
      <c r="F169" s="76"/>
      <c r="G169" s="76"/>
      <c r="H169" s="76"/>
      <c r="I169" s="76"/>
      <c r="J169" s="76"/>
      <c r="K169" s="76"/>
      <c r="L169" s="76"/>
      <c r="M169" s="76"/>
      <c r="N169" s="76"/>
      <c r="O169" s="76"/>
      <c r="P169" s="76"/>
      <c r="Q169" s="76"/>
      <c r="R169" s="76"/>
      <c r="S169" s="76"/>
      <c r="T169" s="76"/>
      <c r="U169" s="76"/>
      <c r="V169" s="76"/>
      <c r="W169" s="76"/>
      <c r="X169" s="76"/>
      <c r="Y169" s="76"/>
      <c r="Z169" s="76"/>
      <c r="AA169" s="76"/>
      <c r="AB169" s="76"/>
      <c r="AC169" s="76"/>
      <c r="AD169" s="76"/>
      <c r="AE169" s="76"/>
      <c r="AF169" s="76"/>
      <c r="AG169" s="76"/>
      <c r="AH169" s="76"/>
      <c r="AI169" s="76"/>
      <c r="AJ169" s="76"/>
      <c r="AK169" s="76"/>
      <c r="AL169" s="76"/>
      <c r="AM169" s="76"/>
      <c r="AN169" s="76"/>
      <c r="AO169" s="76"/>
      <c r="AP169" s="76"/>
      <c r="AQ169" s="76"/>
      <c r="AR169" s="76"/>
      <c r="AS169" s="76"/>
      <c r="AT169" s="76"/>
      <c r="AU169" s="76"/>
      <c r="AV169" s="76"/>
      <c r="AW169" s="76"/>
      <c r="AX169" s="76"/>
      <c r="AY169" s="76"/>
      <c r="AZ169" s="76"/>
      <c r="BA169" s="76"/>
      <c r="BB169" s="76"/>
      <c r="BC169" s="76"/>
      <c r="BD169" s="76"/>
      <c r="BE169" s="76"/>
    </row>
    <row r="170" spans="1:57" s="136" customFormat="1" ht="17.100000000000001" customHeight="1">
      <c r="A170" s="136" t="s">
        <v>182</v>
      </c>
      <c r="Z170" s="10"/>
      <c r="AA170" s="10"/>
      <c r="AB170" s="10"/>
      <c r="AC170" s="10"/>
      <c r="AD170" s="10"/>
      <c r="AE170" s="77"/>
      <c r="AF170" s="163"/>
      <c r="AG170" s="163"/>
      <c r="AH170" s="163"/>
      <c r="AI170" s="163"/>
      <c r="AJ170" s="163"/>
      <c r="AK170" s="163"/>
      <c r="AL170" s="163"/>
      <c r="AM170" s="163"/>
      <c r="AN170" s="163"/>
      <c r="AO170" s="163"/>
      <c r="AP170" s="163"/>
      <c r="AQ170" s="163"/>
      <c r="AR170" s="163"/>
      <c r="AS170" s="163"/>
      <c r="AT170" s="163"/>
      <c r="AU170" s="163"/>
      <c r="AV170" s="163"/>
      <c r="AW170" s="163"/>
      <c r="AX170" s="163"/>
      <c r="AY170" s="163"/>
      <c r="AZ170" s="163"/>
      <c r="BA170" s="163"/>
    </row>
    <row r="171" spans="1:57" s="136" customFormat="1" ht="17.100000000000001" customHeight="1">
      <c r="A171" s="3"/>
      <c r="B171" s="136" t="s">
        <v>41</v>
      </c>
      <c r="Z171" s="10"/>
      <c r="AA171" s="10"/>
      <c r="AB171" s="10"/>
      <c r="AC171" s="10"/>
      <c r="AD171" s="10"/>
      <c r="AE171" s="77"/>
      <c r="AF171" s="163"/>
      <c r="AG171" s="163"/>
      <c r="AH171" s="163"/>
      <c r="AI171" s="163"/>
      <c r="AJ171" s="163"/>
      <c r="AK171" s="163"/>
      <c r="AL171" s="163"/>
      <c r="AM171" s="163"/>
      <c r="AN171" s="163"/>
      <c r="AO171" s="163"/>
      <c r="AP171" s="163"/>
      <c r="AQ171" s="163"/>
      <c r="AR171" s="163"/>
      <c r="AS171" s="163"/>
      <c r="AT171" s="163"/>
      <c r="AU171" s="163"/>
      <c r="AV171" s="163"/>
      <c r="AW171" s="163"/>
      <c r="AX171" s="163"/>
      <c r="AY171" s="163"/>
      <c r="AZ171" s="163"/>
      <c r="BA171" s="163"/>
    </row>
    <row r="172" spans="1:57" s="136" customFormat="1" ht="12.75" customHeight="1">
      <c r="A172" s="3"/>
      <c r="B172" s="293" t="s">
        <v>31</v>
      </c>
      <c r="C172" s="293"/>
      <c r="D172" s="293"/>
      <c r="E172" s="293"/>
      <c r="F172" s="293"/>
      <c r="G172" s="293"/>
      <c r="H172" s="293"/>
      <c r="I172" s="293"/>
      <c r="J172" s="293"/>
      <c r="K172" s="293"/>
      <c r="L172" s="293"/>
      <c r="M172" s="293"/>
      <c r="N172" s="293"/>
      <c r="O172" s="293"/>
      <c r="P172" s="293"/>
      <c r="Q172" s="293"/>
      <c r="R172" s="293" t="s">
        <v>42</v>
      </c>
      <c r="S172" s="293"/>
      <c r="T172" s="293"/>
      <c r="U172" s="293"/>
      <c r="V172" s="293"/>
      <c r="W172" s="293"/>
      <c r="X172" s="293"/>
      <c r="Y172" s="293"/>
      <c r="Z172" s="293" t="s">
        <v>43</v>
      </c>
      <c r="AA172" s="293"/>
      <c r="AB172" s="293"/>
      <c r="AC172" s="293"/>
      <c r="AD172" s="293"/>
      <c r="AE172" s="293"/>
      <c r="AF172" s="293"/>
      <c r="AG172" s="293"/>
      <c r="AH172" s="293" t="s">
        <v>44</v>
      </c>
      <c r="AI172" s="294"/>
      <c r="AJ172" s="294"/>
      <c r="AK172" s="294"/>
      <c r="AL172" s="294"/>
      <c r="AM172" s="294"/>
      <c r="AN172" s="294"/>
      <c r="AO172" s="294"/>
      <c r="AP172" s="294"/>
      <c r="AQ172" s="294"/>
      <c r="AR172" s="294"/>
      <c r="AS172" s="294"/>
      <c r="AT172" s="294"/>
      <c r="AU172" s="294"/>
      <c r="AV172" s="294"/>
      <c r="AW172" s="294"/>
      <c r="AX172" s="295" t="s">
        <v>10</v>
      </c>
      <c r="AY172" s="296"/>
      <c r="AZ172" s="296"/>
      <c r="BA172" s="296"/>
      <c r="BB172" s="296"/>
      <c r="BC172" s="296"/>
      <c r="BD172" s="296"/>
      <c r="BE172" s="297"/>
    </row>
    <row r="173" spans="1:57" s="136" customFormat="1" ht="12.75" customHeight="1">
      <c r="A173" s="3"/>
      <c r="B173" s="293"/>
      <c r="C173" s="293"/>
      <c r="D173" s="293"/>
      <c r="E173" s="293"/>
      <c r="F173" s="293"/>
      <c r="G173" s="293"/>
      <c r="H173" s="293"/>
      <c r="I173" s="293"/>
      <c r="J173" s="293"/>
      <c r="K173" s="293"/>
      <c r="L173" s="293"/>
      <c r="M173" s="293"/>
      <c r="N173" s="293"/>
      <c r="O173" s="293"/>
      <c r="P173" s="293"/>
      <c r="Q173" s="293"/>
      <c r="R173" s="293"/>
      <c r="S173" s="293"/>
      <c r="T173" s="293"/>
      <c r="U173" s="293"/>
      <c r="V173" s="293"/>
      <c r="W173" s="293"/>
      <c r="X173" s="293"/>
      <c r="Y173" s="293"/>
      <c r="Z173" s="293"/>
      <c r="AA173" s="293"/>
      <c r="AB173" s="293"/>
      <c r="AC173" s="293"/>
      <c r="AD173" s="293"/>
      <c r="AE173" s="293"/>
      <c r="AF173" s="293"/>
      <c r="AG173" s="293"/>
      <c r="AH173" s="293" t="s">
        <v>45</v>
      </c>
      <c r="AI173" s="294"/>
      <c r="AJ173" s="294"/>
      <c r="AK173" s="294"/>
      <c r="AL173" s="294"/>
      <c r="AM173" s="294"/>
      <c r="AN173" s="294"/>
      <c r="AO173" s="294"/>
      <c r="AP173" s="293" t="s">
        <v>46</v>
      </c>
      <c r="AQ173" s="301"/>
      <c r="AR173" s="301"/>
      <c r="AS173" s="301"/>
      <c r="AT173" s="301"/>
      <c r="AU173" s="301"/>
      <c r="AV173" s="301"/>
      <c r="AW173" s="301"/>
      <c r="AX173" s="298"/>
      <c r="AY173" s="299"/>
      <c r="AZ173" s="299"/>
      <c r="BA173" s="299"/>
      <c r="BB173" s="299"/>
      <c r="BC173" s="299"/>
      <c r="BD173" s="299"/>
      <c r="BE173" s="300"/>
    </row>
    <row r="174" spans="1:57" s="136" customFormat="1" ht="12.75" customHeight="1">
      <c r="A174" s="3"/>
      <c r="B174" s="287"/>
      <c r="C174" s="288"/>
      <c r="D174" s="288"/>
      <c r="E174" s="288"/>
      <c r="F174" s="288"/>
      <c r="G174" s="288"/>
      <c r="H174" s="288"/>
      <c r="I174" s="288"/>
      <c r="J174" s="288"/>
      <c r="K174" s="288"/>
      <c r="L174" s="288"/>
      <c r="M174" s="288"/>
      <c r="N174" s="288"/>
      <c r="O174" s="288"/>
      <c r="P174" s="288"/>
      <c r="Q174" s="289"/>
      <c r="R174" s="290" t="s">
        <v>18</v>
      </c>
      <c r="S174" s="291"/>
      <c r="T174" s="291"/>
      <c r="U174" s="291"/>
      <c r="V174" s="291"/>
      <c r="W174" s="291"/>
      <c r="X174" s="291"/>
      <c r="Y174" s="292"/>
      <c r="Z174" s="290" t="s">
        <v>18</v>
      </c>
      <c r="AA174" s="291"/>
      <c r="AB174" s="291"/>
      <c r="AC174" s="291"/>
      <c r="AD174" s="291"/>
      <c r="AE174" s="291"/>
      <c r="AF174" s="291"/>
      <c r="AG174" s="292"/>
      <c r="AH174" s="290" t="s">
        <v>18</v>
      </c>
      <c r="AI174" s="291"/>
      <c r="AJ174" s="291"/>
      <c r="AK174" s="291"/>
      <c r="AL174" s="291"/>
      <c r="AM174" s="291"/>
      <c r="AN174" s="291"/>
      <c r="AO174" s="292"/>
      <c r="AP174" s="290" t="s">
        <v>18</v>
      </c>
      <c r="AQ174" s="291"/>
      <c r="AR174" s="291"/>
      <c r="AS174" s="291"/>
      <c r="AT174" s="291"/>
      <c r="AU174" s="291"/>
      <c r="AV174" s="291"/>
      <c r="AW174" s="292"/>
      <c r="AX174" s="290"/>
      <c r="AY174" s="291"/>
      <c r="AZ174" s="291"/>
      <c r="BA174" s="291"/>
      <c r="BB174" s="291"/>
      <c r="BC174" s="291"/>
      <c r="BD174" s="291"/>
      <c r="BE174" s="292"/>
    </row>
    <row r="175" spans="1:57" s="136" customFormat="1" ht="12.75" customHeight="1">
      <c r="A175" s="3"/>
      <c r="B175" s="278" t="s">
        <v>51</v>
      </c>
      <c r="C175" s="279"/>
      <c r="D175" s="279"/>
      <c r="E175" s="279"/>
      <c r="F175" s="279"/>
      <c r="G175" s="279"/>
      <c r="H175" s="279"/>
      <c r="I175" s="279"/>
      <c r="J175" s="279"/>
      <c r="K175" s="279"/>
      <c r="L175" s="279"/>
      <c r="M175" s="279"/>
      <c r="N175" s="279"/>
      <c r="O175" s="279"/>
      <c r="P175" s="279"/>
      <c r="Q175" s="280"/>
      <c r="R175" s="281"/>
      <c r="S175" s="282"/>
      <c r="T175" s="282"/>
      <c r="U175" s="282"/>
      <c r="V175" s="282"/>
      <c r="W175" s="282"/>
      <c r="X175" s="282"/>
      <c r="Y175" s="283"/>
      <c r="Z175" s="281"/>
      <c r="AA175" s="282"/>
      <c r="AB175" s="282"/>
      <c r="AC175" s="282"/>
      <c r="AD175" s="282"/>
      <c r="AE175" s="282"/>
      <c r="AF175" s="282"/>
      <c r="AG175" s="283"/>
      <c r="AH175" s="281"/>
      <c r="AI175" s="282"/>
      <c r="AJ175" s="282"/>
      <c r="AK175" s="282"/>
      <c r="AL175" s="282"/>
      <c r="AM175" s="282"/>
      <c r="AN175" s="282"/>
      <c r="AO175" s="283"/>
      <c r="AP175" s="281"/>
      <c r="AQ175" s="282"/>
      <c r="AR175" s="282"/>
      <c r="AS175" s="282"/>
      <c r="AT175" s="282"/>
      <c r="AU175" s="282"/>
      <c r="AV175" s="282"/>
      <c r="AW175" s="283"/>
      <c r="AX175" s="284"/>
      <c r="AY175" s="285"/>
      <c r="AZ175" s="285"/>
      <c r="BA175" s="285"/>
      <c r="BB175" s="285"/>
      <c r="BC175" s="285"/>
      <c r="BD175" s="285"/>
      <c r="BE175" s="286"/>
    </row>
    <row r="176" spans="1:57" s="136" customFormat="1" ht="12.75" customHeight="1">
      <c r="A176" s="3"/>
      <c r="B176" s="278" t="s">
        <v>15</v>
      </c>
      <c r="C176" s="279"/>
      <c r="D176" s="279"/>
      <c r="E176" s="279"/>
      <c r="F176" s="279"/>
      <c r="G176" s="279"/>
      <c r="H176" s="279"/>
      <c r="I176" s="279"/>
      <c r="J176" s="279"/>
      <c r="K176" s="279"/>
      <c r="L176" s="279"/>
      <c r="M176" s="279"/>
      <c r="N176" s="279"/>
      <c r="O176" s="279"/>
      <c r="P176" s="279"/>
      <c r="Q176" s="280"/>
      <c r="R176" s="281"/>
      <c r="S176" s="282"/>
      <c r="T176" s="282"/>
      <c r="U176" s="282"/>
      <c r="V176" s="282"/>
      <c r="W176" s="282"/>
      <c r="X176" s="282"/>
      <c r="Y176" s="283"/>
      <c r="Z176" s="281"/>
      <c r="AA176" s="282"/>
      <c r="AB176" s="282"/>
      <c r="AC176" s="282"/>
      <c r="AD176" s="282"/>
      <c r="AE176" s="282"/>
      <c r="AF176" s="282"/>
      <c r="AG176" s="283"/>
      <c r="AH176" s="281"/>
      <c r="AI176" s="282"/>
      <c r="AJ176" s="282"/>
      <c r="AK176" s="282"/>
      <c r="AL176" s="282"/>
      <c r="AM176" s="282"/>
      <c r="AN176" s="282"/>
      <c r="AO176" s="283"/>
      <c r="AP176" s="281"/>
      <c r="AQ176" s="282"/>
      <c r="AR176" s="282"/>
      <c r="AS176" s="282"/>
      <c r="AT176" s="282"/>
      <c r="AU176" s="282"/>
      <c r="AV176" s="282"/>
      <c r="AW176" s="283"/>
      <c r="AX176" s="284"/>
      <c r="AY176" s="285"/>
      <c r="AZ176" s="285"/>
      <c r="BA176" s="285"/>
      <c r="BB176" s="285"/>
      <c r="BC176" s="285"/>
      <c r="BD176" s="285"/>
      <c r="BE176" s="286"/>
    </row>
    <row r="177" spans="1:57" s="136" customFormat="1" ht="7.5" customHeight="1">
      <c r="A177" s="3"/>
      <c r="B177" s="135"/>
      <c r="R177" s="162"/>
      <c r="S177" s="163"/>
      <c r="T177" s="163"/>
      <c r="U177" s="163"/>
      <c r="V177" s="163"/>
      <c r="W177" s="163"/>
      <c r="X177" s="163"/>
      <c r="Y177" s="164"/>
      <c r="Z177" s="162"/>
      <c r="AA177" s="163"/>
      <c r="AB177" s="163"/>
      <c r="AC177" s="163"/>
      <c r="AD177" s="163"/>
      <c r="AE177" s="163"/>
      <c r="AF177" s="163"/>
      <c r="AG177" s="164"/>
      <c r="AH177" s="162"/>
      <c r="AI177" s="163"/>
      <c r="AJ177" s="163"/>
      <c r="AK177" s="163"/>
      <c r="AL177" s="163"/>
      <c r="AM177" s="163"/>
      <c r="AN177" s="163"/>
      <c r="AO177" s="164"/>
      <c r="AP177" s="162"/>
      <c r="AQ177" s="163"/>
      <c r="AR177" s="163"/>
      <c r="AS177" s="163"/>
      <c r="AT177" s="163"/>
      <c r="AU177" s="163"/>
      <c r="AV177" s="163"/>
      <c r="AW177" s="164"/>
      <c r="AX177" s="162"/>
      <c r="AY177" s="163"/>
      <c r="AZ177" s="163"/>
      <c r="BA177" s="163"/>
      <c r="BB177" s="163"/>
      <c r="BC177" s="163"/>
      <c r="BD177" s="163"/>
      <c r="BE177" s="164"/>
    </row>
    <row r="178" spans="1:57" s="136" customFormat="1" ht="12.75" customHeight="1">
      <c r="A178" s="3"/>
      <c r="B178" s="273" t="s">
        <v>40</v>
      </c>
      <c r="C178" s="274"/>
      <c r="D178" s="274"/>
      <c r="E178" s="274"/>
      <c r="F178" s="274"/>
      <c r="G178" s="274"/>
      <c r="H178" s="274"/>
      <c r="I178" s="274"/>
      <c r="J178" s="274"/>
      <c r="K178" s="274"/>
      <c r="L178" s="274"/>
      <c r="M178" s="274"/>
      <c r="N178" s="274"/>
      <c r="O178" s="274"/>
      <c r="P178" s="274"/>
      <c r="Q178" s="274"/>
      <c r="R178" s="275"/>
      <c r="S178" s="276"/>
      <c r="T178" s="276"/>
      <c r="U178" s="276"/>
      <c r="V178" s="276"/>
      <c r="W178" s="276"/>
      <c r="X178" s="276"/>
      <c r="Y178" s="277"/>
      <c r="Z178" s="275"/>
      <c r="AA178" s="276"/>
      <c r="AB178" s="276"/>
      <c r="AC178" s="276"/>
      <c r="AD178" s="276"/>
      <c r="AE178" s="276"/>
      <c r="AF178" s="276"/>
      <c r="AG178" s="277"/>
      <c r="AH178" s="275"/>
      <c r="AI178" s="276"/>
      <c r="AJ178" s="276"/>
      <c r="AK178" s="276"/>
      <c r="AL178" s="276"/>
      <c r="AM178" s="276"/>
      <c r="AN178" s="276"/>
      <c r="AO178" s="277"/>
      <c r="AP178" s="275"/>
      <c r="AQ178" s="276"/>
      <c r="AR178" s="276"/>
      <c r="AS178" s="276"/>
      <c r="AT178" s="276"/>
      <c r="AU178" s="276"/>
      <c r="AV178" s="276"/>
      <c r="AW178" s="277"/>
      <c r="AX178" s="275"/>
      <c r="AY178" s="276"/>
      <c r="AZ178" s="276"/>
      <c r="BA178" s="276"/>
      <c r="BB178" s="276"/>
      <c r="BC178" s="276"/>
      <c r="BD178" s="276"/>
      <c r="BE178" s="277"/>
    </row>
    <row r="179" spans="1:57" s="136" customFormat="1" ht="17.100000000000001" customHeight="1">
      <c r="A179" s="3"/>
      <c r="Z179" s="10"/>
      <c r="AA179" s="10"/>
      <c r="AB179" s="10"/>
      <c r="AC179" s="10"/>
      <c r="AD179" s="10"/>
      <c r="AE179" s="77"/>
      <c r="AF179" s="163"/>
      <c r="AG179" s="163"/>
      <c r="AH179" s="163"/>
      <c r="AI179" s="163"/>
      <c r="AJ179" s="163"/>
      <c r="AK179" s="163"/>
      <c r="AL179" s="163"/>
      <c r="AM179" s="163"/>
      <c r="AN179" s="163"/>
      <c r="AO179" s="163"/>
      <c r="AP179" s="163"/>
      <c r="AQ179" s="163"/>
      <c r="AR179" s="163"/>
      <c r="AS179" s="163"/>
      <c r="AT179" s="163"/>
      <c r="AU179" s="163"/>
      <c r="AV179" s="163"/>
      <c r="AW179" s="163"/>
      <c r="AX179" s="163"/>
      <c r="AY179" s="163"/>
      <c r="AZ179" s="163"/>
      <c r="BA179" s="163"/>
    </row>
    <row r="180" spans="1:57" s="136" customFormat="1" ht="17.100000000000001" customHeight="1">
      <c r="A180" s="3"/>
      <c r="B180" s="136" t="s">
        <v>47</v>
      </c>
      <c r="Z180" s="10"/>
      <c r="AA180" s="10"/>
      <c r="AB180" s="10"/>
      <c r="AC180" s="10"/>
      <c r="AD180" s="10"/>
      <c r="AE180" s="77"/>
      <c r="AF180" s="163"/>
      <c r="AG180" s="163"/>
      <c r="AH180" s="163"/>
      <c r="AI180" s="163"/>
      <c r="AJ180" s="163"/>
      <c r="AK180" s="163"/>
      <c r="AL180" s="163"/>
      <c r="AM180" s="163"/>
      <c r="AN180" s="163"/>
      <c r="AO180" s="163"/>
      <c r="AP180" s="163"/>
      <c r="AQ180" s="163"/>
      <c r="AR180" s="163"/>
      <c r="AS180" s="163"/>
      <c r="AT180" s="163"/>
      <c r="AU180" s="163"/>
      <c r="AV180" s="163"/>
      <c r="AW180" s="163"/>
      <c r="AX180" s="163"/>
      <c r="AY180" s="163"/>
      <c r="AZ180" s="163"/>
      <c r="BA180" s="163"/>
    </row>
    <row r="181" spans="1:57" s="136" customFormat="1" ht="12.75" customHeight="1">
      <c r="A181" s="3"/>
      <c r="B181" s="293" t="s">
        <v>31</v>
      </c>
      <c r="C181" s="293"/>
      <c r="D181" s="293"/>
      <c r="E181" s="293"/>
      <c r="F181" s="293"/>
      <c r="G181" s="293"/>
      <c r="H181" s="293"/>
      <c r="I181" s="293"/>
      <c r="J181" s="293"/>
      <c r="K181" s="293"/>
      <c r="L181" s="293"/>
      <c r="M181" s="293"/>
      <c r="N181" s="293"/>
      <c r="O181" s="293"/>
      <c r="P181" s="293"/>
      <c r="Q181" s="293"/>
      <c r="R181" s="293" t="s">
        <v>42</v>
      </c>
      <c r="S181" s="293"/>
      <c r="T181" s="293"/>
      <c r="U181" s="293"/>
      <c r="V181" s="293"/>
      <c r="W181" s="293"/>
      <c r="X181" s="293"/>
      <c r="Y181" s="293"/>
      <c r="Z181" s="293" t="s">
        <v>43</v>
      </c>
      <c r="AA181" s="293"/>
      <c r="AB181" s="293"/>
      <c r="AC181" s="293"/>
      <c r="AD181" s="293"/>
      <c r="AE181" s="293"/>
      <c r="AF181" s="293"/>
      <c r="AG181" s="293"/>
      <c r="AH181" s="293" t="s">
        <v>44</v>
      </c>
      <c r="AI181" s="294"/>
      <c r="AJ181" s="294"/>
      <c r="AK181" s="294"/>
      <c r="AL181" s="294"/>
      <c r="AM181" s="294"/>
      <c r="AN181" s="294"/>
      <c r="AO181" s="294"/>
      <c r="AP181" s="294"/>
      <c r="AQ181" s="294"/>
      <c r="AR181" s="294"/>
      <c r="AS181" s="294"/>
      <c r="AT181" s="294"/>
      <c r="AU181" s="294"/>
      <c r="AV181" s="294"/>
      <c r="AW181" s="294"/>
      <c r="AX181" s="295" t="s">
        <v>10</v>
      </c>
      <c r="AY181" s="296"/>
      <c r="AZ181" s="296"/>
      <c r="BA181" s="296"/>
      <c r="BB181" s="296"/>
      <c r="BC181" s="296"/>
      <c r="BD181" s="296"/>
      <c r="BE181" s="297"/>
    </row>
    <row r="182" spans="1:57" s="136" customFormat="1" ht="12.75" customHeight="1">
      <c r="A182" s="3"/>
      <c r="B182" s="293"/>
      <c r="C182" s="293"/>
      <c r="D182" s="293"/>
      <c r="E182" s="293"/>
      <c r="F182" s="293"/>
      <c r="G182" s="293"/>
      <c r="H182" s="293"/>
      <c r="I182" s="293"/>
      <c r="J182" s="293"/>
      <c r="K182" s="293"/>
      <c r="L182" s="293"/>
      <c r="M182" s="293"/>
      <c r="N182" s="293"/>
      <c r="O182" s="293"/>
      <c r="P182" s="293"/>
      <c r="Q182" s="293"/>
      <c r="R182" s="293"/>
      <c r="S182" s="293"/>
      <c r="T182" s="293"/>
      <c r="U182" s="293"/>
      <c r="V182" s="293"/>
      <c r="W182" s="293"/>
      <c r="X182" s="293"/>
      <c r="Y182" s="293"/>
      <c r="Z182" s="293"/>
      <c r="AA182" s="293"/>
      <c r="AB182" s="293"/>
      <c r="AC182" s="293"/>
      <c r="AD182" s="293"/>
      <c r="AE182" s="293"/>
      <c r="AF182" s="293"/>
      <c r="AG182" s="293"/>
      <c r="AH182" s="293" t="s">
        <v>45</v>
      </c>
      <c r="AI182" s="294"/>
      <c r="AJ182" s="294"/>
      <c r="AK182" s="294"/>
      <c r="AL182" s="294"/>
      <c r="AM182" s="294"/>
      <c r="AN182" s="294"/>
      <c r="AO182" s="294"/>
      <c r="AP182" s="293" t="s">
        <v>46</v>
      </c>
      <c r="AQ182" s="301"/>
      <c r="AR182" s="301"/>
      <c r="AS182" s="301"/>
      <c r="AT182" s="301"/>
      <c r="AU182" s="301"/>
      <c r="AV182" s="301"/>
      <c r="AW182" s="301"/>
      <c r="AX182" s="298"/>
      <c r="AY182" s="299"/>
      <c r="AZ182" s="299"/>
      <c r="BA182" s="299"/>
      <c r="BB182" s="299"/>
      <c r="BC182" s="299"/>
      <c r="BD182" s="299"/>
      <c r="BE182" s="300"/>
    </row>
    <row r="183" spans="1:57" s="136" customFormat="1" ht="12.75" customHeight="1">
      <c r="A183" s="3"/>
      <c r="B183" s="287"/>
      <c r="C183" s="288"/>
      <c r="D183" s="288"/>
      <c r="E183" s="288"/>
      <c r="F183" s="288"/>
      <c r="G183" s="288"/>
      <c r="H183" s="288"/>
      <c r="I183" s="288"/>
      <c r="J183" s="288"/>
      <c r="K183" s="288"/>
      <c r="L183" s="288"/>
      <c r="M183" s="288"/>
      <c r="N183" s="288"/>
      <c r="O183" s="288"/>
      <c r="P183" s="288"/>
      <c r="Q183" s="289"/>
      <c r="R183" s="290" t="s">
        <v>18</v>
      </c>
      <c r="S183" s="291"/>
      <c r="T183" s="291"/>
      <c r="U183" s="291"/>
      <c r="V183" s="291"/>
      <c r="W183" s="291"/>
      <c r="X183" s="291"/>
      <c r="Y183" s="292"/>
      <c r="Z183" s="290" t="s">
        <v>18</v>
      </c>
      <c r="AA183" s="291"/>
      <c r="AB183" s="291"/>
      <c r="AC183" s="291"/>
      <c r="AD183" s="291"/>
      <c r="AE183" s="291"/>
      <c r="AF183" s="291"/>
      <c r="AG183" s="292"/>
      <c r="AH183" s="290" t="s">
        <v>18</v>
      </c>
      <c r="AI183" s="291"/>
      <c r="AJ183" s="291"/>
      <c r="AK183" s="291"/>
      <c r="AL183" s="291"/>
      <c r="AM183" s="291"/>
      <c r="AN183" s="291"/>
      <c r="AO183" s="292"/>
      <c r="AP183" s="290" t="s">
        <v>18</v>
      </c>
      <c r="AQ183" s="291"/>
      <c r="AR183" s="291"/>
      <c r="AS183" s="291"/>
      <c r="AT183" s="291"/>
      <c r="AU183" s="291"/>
      <c r="AV183" s="291"/>
      <c r="AW183" s="292"/>
      <c r="AX183" s="290"/>
      <c r="AY183" s="291"/>
      <c r="AZ183" s="291"/>
      <c r="BA183" s="291"/>
      <c r="BB183" s="291"/>
      <c r="BC183" s="291"/>
      <c r="BD183" s="291"/>
      <c r="BE183" s="292"/>
    </row>
    <row r="184" spans="1:57" s="136" customFormat="1" ht="12.75" customHeight="1">
      <c r="A184" s="3"/>
      <c r="B184" s="278" t="s">
        <v>78</v>
      </c>
      <c r="C184" s="279"/>
      <c r="D184" s="279"/>
      <c r="E184" s="279"/>
      <c r="F184" s="279"/>
      <c r="G184" s="279"/>
      <c r="H184" s="279"/>
      <c r="I184" s="279"/>
      <c r="J184" s="279"/>
      <c r="K184" s="279"/>
      <c r="L184" s="279"/>
      <c r="M184" s="279"/>
      <c r="N184" s="279"/>
      <c r="O184" s="279"/>
      <c r="P184" s="279"/>
      <c r="Q184" s="280"/>
      <c r="R184" s="281"/>
      <c r="S184" s="282"/>
      <c r="T184" s="282"/>
      <c r="U184" s="282"/>
      <c r="V184" s="282"/>
      <c r="W184" s="282"/>
      <c r="X184" s="282"/>
      <c r="Y184" s="283"/>
      <c r="Z184" s="281"/>
      <c r="AA184" s="282"/>
      <c r="AB184" s="282"/>
      <c r="AC184" s="282"/>
      <c r="AD184" s="282"/>
      <c r="AE184" s="282"/>
      <c r="AF184" s="282"/>
      <c r="AG184" s="283"/>
      <c r="AH184" s="281"/>
      <c r="AI184" s="282"/>
      <c r="AJ184" s="282"/>
      <c r="AK184" s="282"/>
      <c r="AL184" s="282"/>
      <c r="AM184" s="282"/>
      <c r="AN184" s="282"/>
      <c r="AO184" s="283"/>
      <c r="AP184" s="281"/>
      <c r="AQ184" s="282"/>
      <c r="AR184" s="282"/>
      <c r="AS184" s="282"/>
      <c r="AT184" s="282"/>
      <c r="AU184" s="282"/>
      <c r="AV184" s="282"/>
      <c r="AW184" s="283"/>
      <c r="AX184" s="284"/>
      <c r="AY184" s="285"/>
      <c r="AZ184" s="285"/>
      <c r="BA184" s="285"/>
      <c r="BB184" s="285"/>
      <c r="BC184" s="285"/>
      <c r="BD184" s="285"/>
      <c r="BE184" s="286"/>
    </row>
    <row r="185" spans="1:57" s="136" customFormat="1" ht="7.5" customHeight="1">
      <c r="A185" s="3"/>
      <c r="B185" s="78"/>
      <c r="C185" s="74"/>
      <c r="D185" s="74"/>
      <c r="E185" s="74"/>
      <c r="F185" s="74"/>
      <c r="G185" s="74"/>
      <c r="H185" s="74"/>
      <c r="I185" s="74"/>
      <c r="J185" s="74"/>
      <c r="K185" s="74"/>
      <c r="L185" s="74"/>
      <c r="M185" s="74"/>
      <c r="N185" s="74"/>
      <c r="O185" s="74"/>
      <c r="P185" s="74"/>
      <c r="Q185" s="74"/>
      <c r="R185" s="162"/>
      <c r="S185" s="163"/>
      <c r="T185" s="163"/>
      <c r="U185" s="163"/>
      <c r="V185" s="163"/>
      <c r="W185" s="163"/>
      <c r="X185" s="163"/>
      <c r="Y185" s="164"/>
      <c r="Z185" s="162"/>
      <c r="AA185" s="163"/>
      <c r="AB185" s="163"/>
      <c r="AC185" s="163"/>
      <c r="AD185" s="163"/>
      <c r="AE185" s="163"/>
      <c r="AF185" s="163"/>
      <c r="AG185" s="164"/>
      <c r="AH185" s="162"/>
      <c r="AI185" s="163"/>
      <c r="AJ185" s="163"/>
      <c r="AK185" s="163"/>
      <c r="AL185" s="163"/>
      <c r="AM185" s="163"/>
      <c r="AN185" s="163"/>
      <c r="AO185" s="164"/>
      <c r="AP185" s="162"/>
      <c r="AQ185" s="163"/>
      <c r="AR185" s="163"/>
      <c r="AS185" s="163"/>
      <c r="AT185" s="163"/>
      <c r="AU185" s="163"/>
      <c r="AV185" s="163"/>
      <c r="AW185" s="164"/>
      <c r="AX185" s="162"/>
      <c r="AY185" s="163"/>
      <c r="AZ185" s="163"/>
      <c r="BA185" s="163"/>
      <c r="BB185" s="163"/>
      <c r="BC185" s="163"/>
      <c r="BD185" s="163"/>
      <c r="BE185" s="164"/>
    </row>
    <row r="186" spans="1:57" s="136" customFormat="1" ht="12.75" customHeight="1">
      <c r="A186" s="3"/>
      <c r="B186" s="273" t="s">
        <v>40</v>
      </c>
      <c r="C186" s="274"/>
      <c r="D186" s="274"/>
      <c r="E186" s="274"/>
      <c r="F186" s="274"/>
      <c r="G186" s="274"/>
      <c r="H186" s="274"/>
      <c r="I186" s="274"/>
      <c r="J186" s="274"/>
      <c r="K186" s="274"/>
      <c r="L186" s="274"/>
      <c r="M186" s="274"/>
      <c r="N186" s="274"/>
      <c r="O186" s="274"/>
      <c r="P186" s="274"/>
      <c r="Q186" s="274"/>
      <c r="R186" s="275"/>
      <c r="S186" s="276"/>
      <c r="T186" s="276"/>
      <c r="U186" s="276"/>
      <c r="V186" s="276"/>
      <c r="W186" s="276"/>
      <c r="X186" s="276"/>
      <c r="Y186" s="277"/>
      <c r="Z186" s="275"/>
      <c r="AA186" s="276"/>
      <c r="AB186" s="276"/>
      <c r="AC186" s="276"/>
      <c r="AD186" s="276"/>
      <c r="AE186" s="276"/>
      <c r="AF186" s="276"/>
      <c r="AG186" s="277"/>
      <c r="AH186" s="275"/>
      <c r="AI186" s="276"/>
      <c r="AJ186" s="276"/>
      <c r="AK186" s="276"/>
      <c r="AL186" s="276"/>
      <c r="AM186" s="276"/>
      <c r="AN186" s="276"/>
      <c r="AO186" s="277"/>
      <c r="AP186" s="275"/>
      <c r="AQ186" s="276"/>
      <c r="AR186" s="276"/>
      <c r="AS186" s="276"/>
      <c r="AT186" s="276"/>
      <c r="AU186" s="276"/>
      <c r="AV186" s="276"/>
      <c r="AW186" s="277"/>
      <c r="AX186" s="275"/>
      <c r="AY186" s="276"/>
      <c r="AZ186" s="276"/>
      <c r="BA186" s="276"/>
      <c r="BB186" s="276"/>
      <c r="BC186" s="276"/>
      <c r="BD186" s="276"/>
      <c r="BE186" s="277"/>
    </row>
    <row r="187" spans="1:57" s="54" customFormat="1" ht="17.100000000000001" customHeight="1">
      <c r="A187" s="52"/>
      <c r="B187" s="79"/>
      <c r="C187" s="79"/>
      <c r="D187" s="80"/>
      <c r="E187" s="80"/>
      <c r="F187" s="80"/>
      <c r="G187" s="80"/>
      <c r="H187" s="80"/>
      <c r="I187" s="80"/>
      <c r="J187" s="80"/>
      <c r="K187" s="80"/>
      <c r="L187" s="80"/>
      <c r="M187" s="80"/>
      <c r="N187" s="80"/>
      <c r="O187" s="80"/>
      <c r="P187" s="80"/>
      <c r="Q187" s="80"/>
      <c r="R187" s="80"/>
      <c r="S187" s="80"/>
      <c r="T187" s="80"/>
      <c r="U187" s="80"/>
      <c r="V187" s="80"/>
      <c r="W187" s="80"/>
      <c r="X187" s="80"/>
      <c r="Y187" s="80"/>
      <c r="Z187" s="80"/>
      <c r="AA187" s="80"/>
      <c r="AB187" s="80"/>
      <c r="AC187" s="80"/>
      <c r="AD187" s="80"/>
      <c r="AE187" s="80"/>
      <c r="AF187" s="80"/>
      <c r="AG187" s="80"/>
      <c r="AH187" s="80"/>
      <c r="AI187" s="80"/>
      <c r="AJ187" s="80"/>
      <c r="AK187" s="80"/>
      <c r="AL187" s="80"/>
      <c r="AM187" s="80"/>
      <c r="AN187" s="80"/>
      <c r="AO187" s="80"/>
      <c r="AP187" s="80"/>
      <c r="AQ187" s="80"/>
      <c r="AR187" s="80"/>
      <c r="AS187" s="80"/>
      <c r="AT187" s="80"/>
      <c r="AU187" s="80"/>
      <c r="AV187" s="80"/>
      <c r="AW187" s="80"/>
      <c r="AX187" s="80"/>
      <c r="AY187" s="80"/>
      <c r="AZ187" s="80"/>
      <c r="BA187" s="80"/>
      <c r="BB187" s="80"/>
      <c r="BC187" s="80"/>
      <c r="BD187" s="80"/>
      <c r="BE187" s="80"/>
    </row>
    <row r="188" spans="1:57" s="136" customFormat="1" ht="17.100000000000001" customHeight="1">
      <c r="A188" s="136" t="s">
        <v>167</v>
      </c>
      <c r="L188" s="17"/>
      <c r="M188" s="17"/>
      <c r="O188" s="17"/>
      <c r="P188" s="17"/>
      <c r="R188" s="17"/>
      <c r="S188" s="17"/>
    </row>
    <row r="189" spans="1:57" s="136" customFormat="1" ht="17.100000000000001" customHeight="1">
      <c r="B189" s="136" t="s">
        <v>73</v>
      </c>
      <c r="L189" s="17"/>
      <c r="M189" s="17"/>
      <c r="O189" s="17"/>
      <c r="P189" s="17"/>
      <c r="R189" s="17"/>
      <c r="S189" s="17"/>
    </row>
    <row r="190" spans="1:57" s="136" customFormat="1" ht="15" customHeight="1">
      <c r="B190" s="136" t="s">
        <v>74</v>
      </c>
      <c r="L190" s="17"/>
      <c r="M190" s="17"/>
      <c r="O190" s="17"/>
      <c r="P190" s="17"/>
      <c r="R190" s="17"/>
      <c r="S190" s="17"/>
    </row>
    <row r="191" spans="1:57" s="136" customFormat="1" ht="15" customHeight="1">
      <c r="B191" s="136" t="s">
        <v>179</v>
      </c>
    </row>
    <row r="192" spans="1:57" s="136" customFormat="1" ht="15" customHeight="1"/>
    <row r="193" spans="1:53" s="81" customFormat="1" ht="17.100000000000001" customHeight="1">
      <c r="A193" s="81" t="s">
        <v>138</v>
      </c>
    </row>
    <row r="194" spans="1:53" s="81" customFormat="1" ht="17.100000000000001" customHeight="1">
      <c r="B194" s="81" t="s">
        <v>144</v>
      </c>
    </row>
    <row r="195" spans="1:53" s="82" customFormat="1" ht="30" customHeight="1">
      <c r="B195" s="261"/>
      <c r="C195" s="263"/>
      <c r="D195" s="199" t="s">
        <v>125</v>
      </c>
      <c r="E195" s="262"/>
      <c r="F195" s="262"/>
      <c r="G195" s="263"/>
      <c r="H195" s="267" t="s">
        <v>150</v>
      </c>
      <c r="I195" s="268"/>
      <c r="J195" s="268"/>
      <c r="K195" s="268"/>
      <c r="L195" s="268"/>
      <c r="M195" s="268"/>
      <c r="N195" s="268"/>
      <c r="O195" s="268"/>
      <c r="P195" s="268"/>
      <c r="Q195" s="268"/>
      <c r="R195" s="268"/>
      <c r="S195" s="269"/>
      <c r="T195" s="270" t="s">
        <v>126</v>
      </c>
      <c r="U195" s="271"/>
      <c r="V195" s="271"/>
      <c r="W195" s="271"/>
      <c r="X195" s="271"/>
      <c r="Y195" s="271"/>
      <c r="Z195" s="271"/>
      <c r="AA195" s="271"/>
      <c r="AB195" s="271"/>
      <c r="AC195" s="271"/>
      <c r="AD195" s="271"/>
      <c r="AE195" s="271"/>
      <c r="AF195" s="271"/>
      <c r="AG195" s="271"/>
      <c r="AH195" s="271"/>
      <c r="AI195" s="271"/>
      <c r="AJ195" s="271"/>
      <c r="AK195" s="271"/>
      <c r="AL195" s="271"/>
      <c r="AM195" s="272"/>
      <c r="AN195" s="270" t="s">
        <v>127</v>
      </c>
      <c r="AO195" s="271"/>
      <c r="AP195" s="271"/>
      <c r="AQ195" s="271"/>
      <c r="AR195" s="271"/>
      <c r="AS195" s="271"/>
      <c r="AT195" s="271"/>
      <c r="AU195" s="271"/>
      <c r="AV195" s="272"/>
      <c r="AW195" s="261" t="s">
        <v>105</v>
      </c>
      <c r="AX195" s="262"/>
      <c r="AY195" s="262"/>
      <c r="AZ195" s="263"/>
    </row>
    <row r="196" spans="1:53" s="29" customFormat="1" ht="17.100000000000001" customHeight="1">
      <c r="B196" s="264"/>
      <c r="C196" s="265"/>
      <c r="D196" s="264"/>
      <c r="E196" s="266"/>
      <c r="F196" s="266"/>
      <c r="G196" s="265"/>
      <c r="H196" s="261" t="s">
        <v>106</v>
      </c>
      <c r="I196" s="262"/>
      <c r="J196" s="262"/>
      <c r="K196" s="263"/>
      <c r="L196" s="261" t="s">
        <v>107</v>
      </c>
      <c r="M196" s="262"/>
      <c r="N196" s="262"/>
      <c r="O196" s="263"/>
      <c r="P196" s="199" t="s">
        <v>108</v>
      </c>
      <c r="Q196" s="200"/>
      <c r="R196" s="200"/>
      <c r="S196" s="201"/>
      <c r="T196" s="199" t="s">
        <v>109</v>
      </c>
      <c r="U196" s="200"/>
      <c r="V196" s="200"/>
      <c r="W196" s="201"/>
      <c r="X196" s="258" t="s">
        <v>110</v>
      </c>
      <c r="Y196" s="259"/>
      <c r="Z196" s="259"/>
      <c r="AA196" s="259"/>
      <c r="AB196" s="259"/>
      <c r="AC196" s="259"/>
      <c r="AD196" s="259"/>
      <c r="AE196" s="259"/>
      <c r="AF196" s="259"/>
      <c r="AG196" s="259"/>
      <c r="AH196" s="259"/>
      <c r="AI196" s="259"/>
      <c r="AJ196" s="259"/>
      <c r="AK196" s="259"/>
      <c r="AL196" s="259"/>
      <c r="AM196" s="260"/>
      <c r="AN196" s="258" t="s">
        <v>111</v>
      </c>
      <c r="AO196" s="259"/>
      <c r="AP196" s="259"/>
      <c r="AQ196" s="259"/>
      <c r="AR196" s="259"/>
      <c r="AS196" s="259"/>
      <c r="AT196" s="259"/>
      <c r="AU196" s="259"/>
      <c r="AV196" s="260"/>
      <c r="AW196" s="264"/>
      <c r="AX196" s="266"/>
      <c r="AY196" s="266"/>
      <c r="AZ196" s="265"/>
    </row>
    <row r="197" spans="1:53" s="29" customFormat="1" ht="27.95" customHeight="1">
      <c r="B197" s="264"/>
      <c r="C197" s="265"/>
      <c r="D197" s="264"/>
      <c r="E197" s="266"/>
      <c r="F197" s="266"/>
      <c r="G197" s="265"/>
      <c r="H197" s="264"/>
      <c r="I197" s="266"/>
      <c r="J197" s="266"/>
      <c r="K197" s="265"/>
      <c r="L197" s="264"/>
      <c r="M197" s="266"/>
      <c r="N197" s="266"/>
      <c r="O197" s="265"/>
      <c r="P197" s="202"/>
      <c r="Q197" s="203"/>
      <c r="R197" s="203"/>
      <c r="S197" s="204"/>
      <c r="T197" s="202"/>
      <c r="U197" s="203"/>
      <c r="V197" s="203"/>
      <c r="W197" s="204"/>
      <c r="X197" s="261" t="s">
        <v>106</v>
      </c>
      <c r="Y197" s="262"/>
      <c r="Z197" s="262"/>
      <c r="AA197" s="263"/>
      <c r="AB197" s="261" t="s">
        <v>112</v>
      </c>
      <c r="AC197" s="262"/>
      <c r="AD197" s="262"/>
      <c r="AE197" s="263"/>
      <c r="AF197" s="199" t="s">
        <v>108</v>
      </c>
      <c r="AG197" s="200"/>
      <c r="AH197" s="200"/>
      <c r="AI197" s="201"/>
      <c r="AJ197" s="261" t="s">
        <v>113</v>
      </c>
      <c r="AK197" s="262"/>
      <c r="AL197" s="262"/>
      <c r="AM197" s="263"/>
      <c r="AN197" s="199" t="s">
        <v>124</v>
      </c>
      <c r="AO197" s="200"/>
      <c r="AP197" s="201"/>
      <c r="AQ197" s="199" t="s">
        <v>114</v>
      </c>
      <c r="AR197" s="200"/>
      <c r="AS197" s="201"/>
      <c r="AT197" s="199" t="s">
        <v>149</v>
      </c>
      <c r="AU197" s="200"/>
      <c r="AV197" s="201"/>
      <c r="AW197" s="264"/>
      <c r="AX197" s="266"/>
      <c r="AY197" s="266"/>
      <c r="AZ197" s="265"/>
    </row>
    <row r="198" spans="1:53" s="29" customFormat="1" ht="12.75" customHeight="1">
      <c r="B198" s="180"/>
      <c r="C198" s="182"/>
      <c r="D198" s="180"/>
      <c r="E198" s="181"/>
      <c r="F198" s="181"/>
      <c r="G198" s="182"/>
      <c r="H198" s="180"/>
      <c r="I198" s="181"/>
      <c r="J198" s="181"/>
      <c r="K198" s="182"/>
      <c r="L198" s="180"/>
      <c r="M198" s="181"/>
      <c r="N198" s="181"/>
      <c r="O198" s="182"/>
      <c r="P198" s="193" t="s">
        <v>115</v>
      </c>
      <c r="Q198" s="194"/>
      <c r="R198" s="194"/>
      <c r="S198" s="195"/>
      <c r="T198" s="193"/>
      <c r="U198" s="194"/>
      <c r="V198" s="194"/>
      <c r="W198" s="195"/>
      <c r="X198" s="180"/>
      <c r="Y198" s="181"/>
      <c r="Z198" s="181"/>
      <c r="AA198" s="182"/>
      <c r="AB198" s="180"/>
      <c r="AC198" s="181"/>
      <c r="AD198" s="181"/>
      <c r="AE198" s="182"/>
      <c r="AF198" s="193" t="s">
        <v>116</v>
      </c>
      <c r="AG198" s="194"/>
      <c r="AH198" s="194"/>
      <c r="AI198" s="195"/>
      <c r="AJ198" s="242" t="s">
        <v>117</v>
      </c>
      <c r="AK198" s="243"/>
      <c r="AL198" s="243"/>
      <c r="AM198" s="244"/>
      <c r="AN198" s="193"/>
      <c r="AO198" s="194"/>
      <c r="AP198" s="195"/>
      <c r="AQ198" s="193"/>
      <c r="AR198" s="194"/>
      <c r="AS198" s="195"/>
      <c r="AT198" s="193"/>
      <c r="AU198" s="194"/>
      <c r="AV198" s="195"/>
      <c r="AW198" s="180"/>
      <c r="AX198" s="181"/>
      <c r="AY198" s="181"/>
      <c r="AZ198" s="182"/>
    </row>
    <row r="199" spans="1:53" s="19" customFormat="1" ht="17.100000000000001" customHeight="1">
      <c r="B199" s="83"/>
      <c r="C199" s="84"/>
      <c r="D199" s="83"/>
      <c r="E199" s="84"/>
      <c r="F199" s="84"/>
      <c r="G199" s="85"/>
      <c r="H199" s="173"/>
      <c r="I199" s="174"/>
      <c r="J199" s="174"/>
      <c r="K199" s="86" t="s">
        <v>118</v>
      </c>
      <c r="L199" s="83"/>
      <c r="M199" s="84"/>
      <c r="N199" s="84"/>
      <c r="O199" s="86" t="s">
        <v>119</v>
      </c>
      <c r="P199" s="83"/>
      <c r="Q199" s="84"/>
      <c r="R199" s="84"/>
      <c r="S199" s="86" t="s">
        <v>120</v>
      </c>
      <c r="T199" s="173"/>
      <c r="U199" s="174"/>
      <c r="V199" s="174"/>
      <c r="W199" s="86" t="s">
        <v>118</v>
      </c>
      <c r="X199" s="87"/>
      <c r="Y199" s="87"/>
      <c r="Z199" s="84"/>
      <c r="AA199" s="86" t="s">
        <v>118</v>
      </c>
      <c r="AB199" s="83"/>
      <c r="AC199" s="84"/>
      <c r="AD199" s="84"/>
      <c r="AE199" s="86" t="s">
        <v>119</v>
      </c>
      <c r="AF199" s="173"/>
      <c r="AG199" s="174"/>
      <c r="AH199" s="174"/>
      <c r="AI199" s="86" t="s">
        <v>120</v>
      </c>
      <c r="AJ199" s="83"/>
      <c r="AK199" s="84"/>
      <c r="AL199" s="174"/>
      <c r="AM199" s="86" t="s">
        <v>121</v>
      </c>
      <c r="AN199" s="173"/>
      <c r="AO199" s="87"/>
      <c r="AP199" s="88" t="s">
        <v>122</v>
      </c>
      <c r="AQ199" s="245"/>
      <c r="AR199" s="246"/>
      <c r="AS199" s="88" t="s">
        <v>122</v>
      </c>
      <c r="AT199" s="173"/>
      <c r="AU199" s="174"/>
      <c r="AV199" s="89" t="s">
        <v>122</v>
      </c>
      <c r="AW199" s="84"/>
      <c r="AX199" s="84"/>
      <c r="AY199" s="84"/>
      <c r="AZ199" s="85"/>
    </row>
    <row r="200" spans="1:53" s="19" customFormat="1" ht="14.45" customHeight="1">
      <c r="B200" s="247">
        <v>1</v>
      </c>
      <c r="C200" s="248"/>
      <c r="D200" s="249"/>
      <c r="E200" s="250"/>
      <c r="F200" s="250"/>
      <c r="G200" s="251"/>
      <c r="H200" s="249"/>
      <c r="I200" s="250"/>
      <c r="J200" s="250"/>
      <c r="K200" s="251"/>
      <c r="L200" s="252"/>
      <c r="M200" s="253"/>
      <c r="N200" s="253"/>
      <c r="O200" s="254"/>
      <c r="P200" s="255" t="e">
        <f t="shared" ref="P200:P209" si="0">L200/H200*10</f>
        <v>#DIV/0!</v>
      </c>
      <c r="Q200" s="256"/>
      <c r="R200" s="256"/>
      <c r="S200" s="257"/>
      <c r="T200" s="255"/>
      <c r="U200" s="256"/>
      <c r="V200" s="256"/>
      <c r="W200" s="257"/>
      <c r="X200" s="237"/>
      <c r="Y200" s="237"/>
      <c r="Z200" s="237"/>
      <c r="AA200" s="238"/>
      <c r="AB200" s="239"/>
      <c r="AC200" s="240"/>
      <c r="AD200" s="240"/>
      <c r="AE200" s="241"/>
      <c r="AF200" s="216" t="e">
        <f>AB200/X200*10</f>
        <v>#DIV/0!</v>
      </c>
      <c r="AG200" s="217"/>
      <c r="AH200" s="217"/>
      <c r="AI200" s="218"/>
      <c r="AJ200" s="239" t="e">
        <f t="shared" ref="AJ200:AJ209" si="1">(1-(AF200/P200))*100</f>
        <v>#DIV/0!</v>
      </c>
      <c r="AK200" s="240"/>
      <c r="AL200" s="240"/>
      <c r="AM200" s="241"/>
      <c r="AN200" s="90"/>
      <c r="AO200" s="91"/>
      <c r="AP200" s="92"/>
      <c r="AQ200" s="90"/>
      <c r="AR200" s="91"/>
      <c r="AS200" s="92"/>
      <c r="AT200" s="93"/>
      <c r="AU200" s="94"/>
      <c r="AV200" s="95"/>
      <c r="AW200" s="96"/>
      <c r="AX200" s="96"/>
      <c r="AY200" s="96"/>
      <c r="AZ200" s="97"/>
    </row>
    <row r="201" spans="1:53" s="19" customFormat="1" ht="14.45" customHeight="1">
      <c r="B201" s="219">
        <f>B200+1</f>
        <v>2</v>
      </c>
      <c r="C201" s="221"/>
      <c r="D201" s="225"/>
      <c r="E201" s="226"/>
      <c r="F201" s="226"/>
      <c r="G201" s="227"/>
      <c r="H201" s="225"/>
      <c r="I201" s="226"/>
      <c r="J201" s="226"/>
      <c r="K201" s="227"/>
      <c r="L201" s="228"/>
      <c r="M201" s="229"/>
      <c r="N201" s="229"/>
      <c r="O201" s="230"/>
      <c r="P201" s="231" t="e">
        <f t="shared" si="0"/>
        <v>#DIV/0!</v>
      </c>
      <c r="Q201" s="232"/>
      <c r="R201" s="232"/>
      <c r="S201" s="233"/>
      <c r="T201" s="234"/>
      <c r="U201" s="235"/>
      <c r="V201" s="235"/>
      <c r="W201" s="236"/>
      <c r="X201" s="208"/>
      <c r="Y201" s="208"/>
      <c r="Z201" s="208"/>
      <c r="AA201" s="209"/>
      <c r="AB201" s="213"/>
      <c r="AC201" s="214"/>
      <c r="AD201" s="214"/>
      <c r="AE201" s="215"/>
      <c r="AF201" s="216" t="e">
        <f t="shared" ref="AF201:AF209" si="2">AB201/X201*10</f>
        <v>#DIV/0!</v>
      </c>
      <c r="AG201" s="217"/>
      <c r="AH201" s="217"/>
      <c r="AI201" s="218"/>
      <c r="AJ201" s="213" t="e">
        <f t="shared" si="1"/>
        <v>#DIV/0!</v>
      </c>
      <c r="AK201" s="214"/>
      <c r="AL201" s="214"/>
      <c r="AM201" s="215"/>
      <c r="AN201" s="90"/>
      <c r="AO201" s="91"/>
      <c r="AP201" s="92"/>
      <c r="AQ201" s="90"/>
      <c r="AR201" s="91"/>
      <c r="AS201" s="92"/>
      <c r="AT201" s="93"/>
      <c r="AU201" s="94"/>
      <c r="AV201" s="95"/>
      <c r="AW201" s="98"/>
      <c r="AX201" s="98"/>
      <c r="AY201" s="98"/>
      <c r="AZ201" s="99"/>
    </row>
    <row r="202" spans="1:53" s="19" customFormat="1" ht="14.45" customHeight="1">
      <c r="B202" s="219">
        <f t="shared" ref="B202:B209" si="3">B201+1</f>
        <v>3</v>
      </c>
      <c r="C202" s="221"/>
      <c r="D202" s="225"/>
      <c r="E202" s="226"/>
      <c r="F202" s="226"/>
      <c r="G202" s="227"/>
      <c r="H202" s="225"/>
      <c r="I202" s="226"/>
      <c r="J202" s="226"/>
      <c r="K202" s="227"/>
      <c r="L202" s="228"/>
      <c r="M202" s="229"/>
      <c r="N202" s="229"/>
      <c r="O202" s="230"/>
      <c r="P202" s="231" t="e">
        <f t="shared" si="0"/>
        <v>#DIV/0!</v>
      </c>
      <c r="Q202" s="232"/>
      <c r="R202" s="232"/>
      <c r="S202" s="233"/>
      <c r="T202" s="234"/>
      <c r="U202" s="235"/>
      <c r="V202" s="235"/>
      <c r="W202" s="236"/>
      <c r="X202" s="207"/>
      <c r="Y202" s="208"/>
      <c r="Z202" s="208"/>
      <c r="AA202" s="209"/>
      <c r="AB202" s="213"/>
      <c r="AC202" s="214"/>
      <c r="AD202" s="214"/>
      <c r="AE202" s="215"/>
      <c r="AF202" s="234" t="e">
        <f t="shared" si="2"/>
        <v>#DIV/0!</v>
      </c>
      <c r="AG202" s="235"/>
      <c r="AH202" s="235"/>
      <c r="AI202" s="236"/>
      <c r="AJ202" s="213" t="e">
        <f t="shared" si="1"/>
        <v>#DIV/0!</v>
      </c>
      <c r="AK202" s="214"/>
      <c r="AL202" s="214"/>
      <c r="AM202" s="215"/>
      <c r="AN202" s="90"/>
      <c r="AO202" s="91"/>
      <c r="AP202" s="92"/>
      <c r="AQ202" s="90"/>
      <c r="AR202" s="91"/>
      <c r="AS202" s="92"/>
      <c r="AT202" s="93"/>
      <c r="AU202" s="94"/>
      <c r="AV202" s="95"/>
      <c r="AW202" s="98"/>
      <c r="AX202" s="98"/>
      <c r="AY202" s="98"/>
      <c r="AZ202" s="99"/>
    </row>
    <row r="203" spans="1:53" s="19" customFormat="1" ht="14.45" customHeight="1">
      <c r="B203" s="219">
        <f t="shared" si="3"/>
        <v>4</v>
      </c>
      <c r="C203" s="221"/>
      <c r="D203" s="225"/>
      <c r="E203" s="226"/>
      <c r="F203" s="226"/>
      <c r="G203" s="227"/>
      <c r="H203" s="225"/>
      <c r="I203" s="226"/>
      <c r="J203" s="226"/>
      <c r="K203" s="227"/>
      <c r="L203" s="228"/>
      <c r="M203" s="229"/>
      <c r="N203" s="229"/>
      <c r="O203" s="230"/>
      <c r="P203" s="231" t="e">
        <f t="shared" si="0"/>
        <v>#DIV/0!</v>
      </c>
      <c r="Q203" s="232"/>
      <c r="R203" s="232"/>
      <c r="S203" s="233"/>
      <c r="T203" s="234"/>
      <c r="U203" s="235"/>
      <c r="V203" s="235"/>
      <c r="W203" s="236"/>
      <c r="X203" s="207"/>
      <c r="Y203" s="208"/>
      <c r="Z203" s="208"/>
      <c r="AA203" s="209"/>
      <c r="AB203" s="213"/>
      <c r="AC203" s="214"/>
      <c r="AD203" s="214"/>
      <c r="AE203" s="215"/>
      <c r="AF203" s="234" t="e">
        <f t="shared" si="2"/>
        <v>#DIV/0!</v>
      </c>
      <c r="AG203" s="235"/>
      <c r="AH203" s="235"/>
      <c r="AI203" s="236"/>
      <c r="AJ203" s="213" t="e">
        <f t="shared" si="1"/>
        <v>#DIV/0!</v>
      </c>
      <c r="AK203" s="214"/>
      <c r="AL203" s="214"/>
      <c r="AM203" s="215"/>
      <c r="AN203" s="90"/>
      <c r="AO203" s="91"/>
      <c r="AP203" s="92"/>
      <c r="AQ203" s="90"/>
      <c r="AR203" s="91"/>
      <c r="AS203" s="92"/>
      <c r="AT203" s="93"/>
      <c r="AU203" s="94"/>
      <c r="AV203" s="95"/>
      <c r="AW203" s="98"/>
      <c r="AX203" s="98"/>
      <c r="AY203" s="98"/>
      <c r="AZ203" s="99"/>
    </row>
    <row r="204" spans="1:53" s="19" customFormat="1" ht="14.45" customHeight="1">
      <c r="B204" s="219">
        <f t="shared" si="3"/>
        <v>5</v>
      </c>
      <c r="C204" s="221"/>
      <c r="D204" s="225"/>
      <c r="E204" s="226"/>
      <c r="F204" s="226"/>
      <c r="G204" s="227"/>
      <c r="H204" s="225"/>
      <c r="I204" s="226"/>
      <c r="J204" s="226"/>
      <c r="K204" s="227"/>
      <c r="L204" s="228"/>
      <c r="M204" s="229"/>
      <c r="N204" s="229"/>
      <c r="O204" s="230"/>
      <c r="P204" s="231" t="e">
        <f t="shared" si="0"/>
        <v>#DIV/0!</v>
      </c>
      <c r="Q204" s="232"/>
      <c r="R204" s="232"/>
      <c r="S204" s="233"/>
      <c r="T204" s="234"/>
      <c r="U204" s="235"/>
      <c r="V204" s="235"/>
      <c r="W204" s="236"/>
      <c r="X204" s="207"/>
      <c r="Y204" s="208"/>
      <c r="Z204" s="208"/>
      <c r="AA204" s="209"/>
      <c r="AB204" s="213"/>
      <c r="AC204" s="214"/>
      <c r="AD204" s="214"/>
      <c r="AE204" s="215"/>
      <c r="AF204" s="234" t="e">
        <f t="shared" si="2"/>
        <v>#DIV/0!</v>
      </c>
      <c r="AG204" s="235"/>
      <c r="AH204" s="235"/>
      <c r="AI204" s="236"/>
      <c r="AJ204" s="213" t="e">
        <f t="shared" si="1"/>
        <v>#DIV/0!</v>
      </c>
      <c r="AK204" s="214"/>
      <c r="AL204" s="214"/>
      <c r="AM204" s="215"/>
      <c r="AN204" s="90"/>
      <c r="AO204" s="91"/>
      <c r="AP204" s="92"/>
      <c r="AQ204" s="90"/>
      <c r="AR204" s="91"/>
      <c r="AS204" s="92"/>
      <c r="AT204" s="93"/>
      <c r="AU204" s="94"/>
      <c r="AV204" s="95"/>
      <c r="AW204" s="98"/>
      <c r="AX204" s="98"/>
      <c r="AY204" s="98"/>
      <c r="AZ204" s="99"/>
    </row>
    <row r="205" spans="1:53" s="19" customFormat="1" ht="14.45" customHeight="1">
      <c r="B205" s="219">
        <f t="shared" si="3"/>
        <v>6</v>
      </c>
      <c r="C205" s="221"/>
      <c r="D205" s="225"/>
      <c r="E205" s="226"/>
      <c r="F205" s="226"/>
      <c r="G205" s="227"/>
      <c r="H205" s="225"/>
      <c r="I205" s="226"/>
      <c r="J205" s="226"/>
      <c r="K205" s="227"/>
      <c r="L205" s="228"/>
      <c r="M205" s="229"/>
      <c r="N205" s="229"/>
      <c r="O205" s="230"/>
      <c r="P205" s="231" t="e">
        <f t="shared" si="0"/>
        <v>#DIV/0!</v>
      </c>
      <c r="Q205" s="232"/>
      <c r="R205" s="232"/>
      <c r="S205" s="233"/>
      <c r="T205" s="234"/>
      <c r="U205" s="235"/>
      <c r="V205" s="235"/>
      <c r="W205" s="236"/>
      <c r="X205" s="207"/>
      <c r="Y205" s="208"/>
      <c r="Z205" s="208"/>
      <c r="AA205" s="209"/>
      <c r="AB205" s="213"/>
      <c r="AC205" s="214"/>
      <c r="AD205" s="214"/>
      <c r="AE205" s="215"/>
      <c r="AF205" s="234" t="e">
        <f t="shared" si="2"/>
        <v>#DIV/0!</v>
      </c>
      <c r="AG205" s="235"/>
      <c r="AH205" s="235"/>
      <c r="AI205" s="236"/>
      <c r="AJ205" s="213" t="e">
        <f t="shared" si="1"/>
        <v>#DIV/0!</v>
      </c>
      <c r="AK205" s="214"/>
      <c r="AL205" s="214"/>
      <c r="AM205" s="215"/>
      <c r="AN205" s="90"/>
      <c r="AO205" s="91"/>
      <c r="AP205" s="92"/>
      <c r="AQ205" s="90"/>
      <c r="AR205" s="91"/>
      <c r="AS205" s="92"/>
      <c r="AT205" s="93"/>
      <c r="AU205" s="94"/>
      <c r="AV205" s="95"/>
      <c r="AW205" s="98"/>
      <c r="AX205" s="98"/>
      <c r="AY205" s="98"/>
      <c r="AZ205" s="99"/>
    </row>
    <row r="206" spans="1:53" s="19" customFormat="1" ht="14.45" customHeight="1">
      <c r="B206" s="219">
        <f t="shared" si="3"/>
        <v>7</v>
      </c>
      <c r="C206" s="221"/>
      <c r="D206" s="225"/>
      <c r="E206" s="226"/>
      <c r="F206" s="226"/>
      <c r="G206" s="227"/>
      <c r="H206" s="225"/>
      <c r="I206" s="226"/>
      <c r="J206" s="226"/>
      <c r="K206" s="227"/>
      <c r="L206" s="228"/>
      <c r="M206" s="229"/>
      <c r="N206" s="229"/>
      <c r="O206" s="230"/>
      <c r="P206" s="231" t="e">
        <f t="shared" si="0"/>
        <v>#DIV/0!</v>
      </c>
      <c r="Q206" s="232"/>
      <c r="R206" s="232"/>
      <c r="S206" s="233"/>
      <c r="T206" s="234"/>
      <c r="U206" s="235"/>
      <c r="V206" s="235"/>
      <c r="W206" s="236"/>
      <c r="X206" s="207"/>
      <c r="Y206" s="208"/>
      <c r="Z206" s="208"/>
      <c r="AA206" s="209"/>
      <c r="AB206" s="213"/>
      <c r="AC206" s="214"/>
      <c r="AD206" s="214"/>
      <c r="AE206" s="215"/>
      <c r="AF206" s="234" t="e">
        <f t="shared" si="2"/>
        <v>#DIV/0!</v>
      </c>
      <c r="AG206" s="235"/>
      <c r="AH206" s="235"/>
      <c r="AI206" s="236"/>
      <c r="AJ206" s="213" t="e">
        <f t="shared" si="1"/>
        <v>#DIV/0!</v>
      </c>
      <c r="AK206" s="214"/>
      <c r="AL206" s="214"/>
      <c r="AM206" s="215"/>
      <c r="AN206" s="90"/>
      <c r="AO206" s="91"/>
      <c r="AP206" s="92"/>
      <c r="AQ206" s="90"/>
      <c r="AR206" s="91"/>
      <c r="AS206" s="92"/>
      <c r="AT206" s="93"/>
      <c r="AU206" s="94"/>
      <c r="AV206" s="95"/>
      <c r="AW206" s="98"/>
      <c r="AX206" s="98"/>
      <c r="AY206" s="98"/>
      <c r="AZ206" s="99"/>
    </row>
    <row r="207" spans="1:53" s="19" customFormat="1" ht="14.45" customHeight="1">
      <c r="B207" s="219">
        <f>B206+1</f>
        <v>8</v>
      </c>
      <c r="C207" s="221"/>
      <c r="D207" s="225"/>
      <c r="E207" s="226"/>
      <c r="F207" s="226"/>
      <c r="G207" s="227"/>
      <c r="H207" s="225"/>
      <c r="I207" s="226"/>
      <c r="J207" s="226"/>
      <c r="K207" s="227"/>
      <c r="L207" s="228"/>
      <c r="M207" s="229"/>
      <c r="N207" s="229"/>
      <c r="O207" s="230"/>
      <c r="P207" s="231" t="e">
        <f t="shared" si="0"/>
        <v>#DIV/0!</v>
      </c>
      <c r="Q207" s="232"/>
      <c r="R207" s="232"/>
      <c r="S207" s="233"/>
      <c r="T207" s="234"/>
      <c r="U207" s="235"/>
      <c r="V207" s="235"/>
      <c r="W207" s="236"/>
      <c r="X207" s="208"/>
      <c r="Y207" s="208"/>
      <c r="Z207" s="208"/>
      <c r="AA207" s="209"/>
      <c r="AB207" s="213"/>
      <c r="AC207" s="214"/>
      <c r="AD207" s="214"/>
      <c r="AE207" s="215"/>
      <c r="AF207" s="216" t="e">
        <f t="shared" si="2"/>
        <v>#DIV/0!</v>
      </c>
      <c r="AG207" s="217"/>
      <c r="AH207" s="217"/>
      <c r="AI207" s="218"/>
      <c r="AJ207" s="213" t="e">
        <f t="shared" si="1"/>
        <v>#DIV/0!</v>
      </c>
      <c r="AK207" s="214"/>
      <c r="AL207" s="214"/>
      <c r="AM207" s="215"/>
      <c r="AN207" s="90"/>
      <c r="AO207" s="91"/>
      <c r="AP207" s="92"/>
      <c r="AQ207" s="90"/>
      <c r="AR207" s="91"/>
      <c r="AS207" s="92"/>
      <c r="AT207" s="93"/>
      <c r="AU207" s="94"/>
      <c r="AV207" s="95"/>
      <c r="AW207" s="98"/>
      <c r="AX207" s="98"/>
      <c r="AY207" s="98"/>
      <c r="AZ207" s="99"/>
      <c r="BA207" s="100"/>
    </row>
    <row r="208" spans="1:53" s="19" customFormat="1" ht="14.45" customHeight="1">
      <c r="B208" s="219">
        <f t="shared" si="3"/>
        <v>9</v>
      </c>
      <c r="C208" s="221"/>
      <c r="D208" s="225"/>
      <c r="E208" s="226"/>
      <c r="F208" s="226"/>
      <c r="G208" s="227"/>
      <c r="H208" s="225"/>
      <c r="I208" s="226"/>
      <c r="J208" s="226"/>
      <c r="K208" s="227"/>
      <c r="L208" s="228"/>
      <c r="M208" s="229"/>
      <c r="N208" s="229"/>
      <c r="O208" s="230"/>
      <c r="P208" s="231" t="e">
        <f t="shared" si="0"/>
        <v>#DIV/0!</v>
      </c>
      <c r="Q208" s="232"/>
      <c r="R208" s="232"/>
      <c r="S208" s="233"/>
      <c r="T208" s="234"/>
      <c r="U208" s="235"/>
      <c r="V208" s="235"/>
      <c r="W208" s="236"/>
      <c r="X208" s="208"/>
      <c r="Y208" s="208"/>
      <c r="Z208" s="208"/>
      <c r="AA208" s="209"/>
      <c r="AB208" s="213"/>
      <c r="AC208" s="214"/>
      <c r="AD208" s="214"/>
      <c r="AE208" s="215"/>
      <c r="AF208" s="216" t="e">
        <f t="shared" si="2"/>
        <v>#DIV/0!</v>
      </c>
      <c r="AG208" s="217"/>
      <c r="AH208" s="217"/>
      <c r="AI208" s="218"/>
      <c r="AJ208" s="213" t="e">
        <f t="shared" si="1"/>
        <v>#DIV/0!</v>
      </c>
      <c r="AK208" s="214"/>
      <c r="AL208" s="214"/>
      <c r="AM208" s="215"/>
      <c r="AN208" s="90"/>
      <c r="AO208" s="91"/>
      <c r="AP208" s="92"/>
      <c r="AQ208" s="90"/>
      <c r="AR208" s="91"/>
      <c r="AS208" s="92"/>
      <c r="AT208" s="93"/>
      <c r="AU208" s="94"/>
      <c r="AV208" s="95"/>
      <c r="AW208" s="98"/>
      <c r="AX208" s="98"/>
      <c r="AY208" s="98"/>
      <c r="AZ208" s="99"/>
    </row>
    <row r="209" spans="2:71" s="19" customFormat="1" ht="14.45" customHeight="1">
      <c r="B209" s="219">
        <f t="shared" si="3"/>
        <v>10</v>
      </c>
      <c r="C209" s="221"/>
      <c r="D209" s="225"/>
      <c r="E209" s="226"/>
      <c r="F209" s="226"/>
      <c r="G209" s="227"/>
      <c r="H209" s="225"/>
      <c r="I209" s="226"/>
      <c r="J209" s="226"/>
      <c r="K209" s="227"/>
      <c r="L209" s="228"/>
      <c r="M209" s="229"/>
      <c r="N209" s="229"/>
      <c r="O209" s="230"/>
      <c r="P209" s="231" t="e">
        <f t="shared" si="0"/>
        <v>#DIV/0!</v>
      </c>
      <c r="Q209" s="232"/>
      <c r="R209" s="232"/>
      <c r="S209" s="233"/>
      <c r="T209" s="234"/>
      <c r="U209" s="235"/>
      <c r="V209" s="235"/>
      <c r="W209" s="236"/>
      <c r="X209" s="208"/>
      <c r="Y209" s="208"/>
      <c r="Z209" s="208"/>
      <c r="AA209" s="209"/>
      <c r="AB209" s="213"/>
      <c r="AC209" s="214"/>
      <c r="AD209" s="214"/>
      <c r="AE209" s="215"/>
      <c r="AF209" s="216" t="e">
        <f t="shared" si="2"/>
        <v>#DIV/0!</v>
      </c>
      <c r="AG209" s="217"/>
      <c r="AH209" s="217"/>
      <c r="AI209" s="218"/>
      <c r="AJ209" s="213" t="e">
        <f t="shared" si="1"/>
        <v>#DIV/0!</v>
      </c>
      <c r="AK209" s="214"/>
      <c r="AL209" s="214"/>
      <c r="AM209" s="215"/>
      <c r="AN209" s="90"/>
      <c r="AO209" s="91"/>
      <c r="AP209" s="92"/>
      <c r="AQ209" s="90"/>
      <c r="AR209" s="91"/>
      <c r="AS209" s="92"/>
      <c r="AT209" s="93"/>
      <c r="AU209" s="94"/>
      <c r="AV209" s="95"/>
      <c r="AW209" s="98"/>
      <c r="AX209" s="98"/>
      <c r="AY209" s="98"/>
      <c r="AZ209" s="99"/>
    </row>
    <row r="210" spans="2:71" s="19" customFormat="1" ht="14.45" customHeight="1">
      <c r="B210" s="219" t="s">
        <v>123</v>
      </c>
      <c r="C210" s="220"/>
      <c r="D210" s="220"/>
      <c r="E210" s="220"/>
      <c r="F210" s="220"/>
      <c r="G210" s="221"/>
      <c r="H210" s="222">
        <f>SUM(H200:K209)</f>
        <v>0</v>
      </c>
      <c r="I210" s="223"/>
      <c r="J210" s="223"/>
      <c r="K210" s="224"/>
      <c r="L210" s="222">
        <f>SUM(L200:O209)</f>
        <v>0</v>
      </c>
      <c r="M210" s="223"/>
      <c r="N210" s="223"/>
      <c r="O210" s="224"/>
      <c r="P210" s="101"/>
      <c r="Q210" s="101"/>
      <c r="R210" s="101"/>
      <c r="S210" s="102"/>
      <c r="T210" s="213">
        <f>SUM(T200:W209)</f>
        <v>0</v>
      </c>
      <c r="U210" s="214"/>
      <c r="V210" s="214"/>
      <c r="W210" s="215"/>
      <c r="X210" s="207">
        <f>SUM(X200:AA209)</f>
        <v>0</v>
      </c>
      <c r="Y210" s="208"/>
      <c r="Z210" s="208"/>
      <c r="AA210" s="209"/>
      <c r="AB210" s="207">
        <f>SUM(AB200:AE209)</f>
        <v>0</v>
      </c>
      <c r="AC210" s="208"/>
      <c r="AD210" s="208"/>
      <c r="AE210" s="209"/>
      <c r="AF210" s="206"/>
      <c r="AG210" s="206"/>
      <c r="AH210" s="206"/>
      <c r="AI210" s="206"/>
      <c r="AJ210" s="206"/>
      <c r="AK210" s="206"/>
      <c r="AL210" s="206"/>
      <c r="AM210" s="206"/>
      <c r="AN210" s="207">
        <f>SUM(AN200:AP209)</f>
        <v>0</v>
      </c>
      <c r="AO210" s="208"/>
      <c r="AP210" s="209"/>
      <c r="AQ210" s="207">
        <f>SUM(AQ200:AS209)</f>
        <v>0</v>
      </c>
      <c r="AR210" s="208"/>
      <c r="AS210" s="209"/>
      <c r="AT210" s="207">
        <f>SUM(AT200:AV209)</f>
        <v>0</v>
      </c>
      <c r="AU210" s="208"/>
      <c r="AV210" s="209"/>
      <c r="AW210" s="103"/>
      <c r="AX210" s="103"/>
      <c r="AY210" s="103"/>
      <c r="AZ210" s="104"/>
      <c r="BA210" s="100"/>
      <c r="BB210" s="105"/>
      <c r="BC210" s="105"/>
      <c r="BD210" s="105"/>
      <c r="BE210" s="105"/>
      <c r="BF210" s="105"/>
      <c r="BG210" s="105"/>
      <c r="BH210" s="105"/>
      <c r="BI210" s="105"/>
      <c r="BJ210" s="105"/>
      <c r="BK210" s="105"/>
      <c r="BL210" s="105"/>
      <c r="BM210" s="105"/>
    </row>
    <row r="211" spans="2:71" s="19" customFormat="1" ht="15" customHeight="1">
      <c r="B211" s="210" t="s">
        <v>56</v>
      </c>
      <c r="C211" s="210"/>
      <c r="D211" s="106">
        <v>1</v>
      </c>
      <c r="E211" s="211" t="s">
        <v>137</v>
      </c>
      <c r="F211" s="211"/>
      <c r="G211" s="211"/>
      <c r="H211" s="211"/>
      <c r="I211" s="211"/>
      <c r="J211" s="211"/>
      <c r="K211" s="211"/>
      <c r="L211" s="211"/>
      <c r="M211" s="211"/>
      <c r="N211" s="211"/>
      <c r="O211" s="211"/>
      <c r="P211" s="211"/>
      <c r="Q211" s="211"/>
      <c r="R211" s="211"/>
      <c r="S211" s="211"/>
      <c r="T211" s="211"/>
      <c r="U211" s="211"/>
      <c r="V211" s="211"/>
      <c r="W211" s="211"/>
      <c r="X211" s="211"/>
      <c r="Y211" s="211"/>
      <c r="Z211" s="211"/>
      <c r="AA211" s="211"/>
      <c r="AB211" s="211"/>
      <c r="AC211" s="211"/>
      <c r="AD211" s="211"/>
      <c r="AE211" s="211"/>
      <c r="AF211" s="211"/>
      <c r="AG211" s="211"/>
      <c r="AH211" s="211"/>
      <c r="AI211" s="211"/>
      <c r="AJ211" s="211"/>
      <c r="AK211" s="211"/>
      <c r="AL211" s="211"/>
      <c r="AM211" s="211"/>
      <c r="AN211" s="211"/>
      <c r="AO211" s="211"/>
      <c r="AP211" s="211"/>
      <c r="AQ211" s="211"/>
      <c r="AR211" s="211"/>
      <c r="AS211" s="211"/>
      <c r="AT211" s="211"/>
      <c r="AU211" s="211"/>
      <c r="AV211" s="211"/>
      <c r="AW211" s="211"/>
      <c r="AX211" s="211"/>
      <c r="AY211" s="211"/>
      <c r="AZ211" s="211"/>
      <c r="BA211" s="212"/>
      <c r="BB211" s="212"/>
      <c r="BC211" s="212"/>
      <c r="BD211" s="107"/>
      <c r="BE211" s="107"/>
      <c r="BF211" s="107"/>
      <c r="BG211" s="105"/>
      <c r="BH211" s="105"/>
      <c r="BI211" s="105"/>
      <c r="BJ211" s="105"/>
      <c r="BK211" s="105"/>
      <c r="BL211" s="105"/>
      <c r="BM211" s="105"/>
      <c r="BN211" s="105"/>
      <c r="BO211" s="105"/>
      <c r="BP211" s="105"/>
      <c r="BQ211" s="105"/>
      <c r="BR211" s="105"/>
      <c r="BS211" s="105"/>
    </row>
    <row r="212" spans="2:71" s="19" customFormat="1" ht="15" customHeight="1">
      <c r="D212" s="106">
        <v>2</v>
      </c>
      <c r="E212" s="19" t="s">
        <v>143</v>
      </c>
      <c r="BG212" s="108"/>
    </row>
    <row r="213" spans="2:71" s="136" customFormat="1" ht="8.1" customHeight="1"/>
    <row r="214" spans="2:71" s="81" customFormat="1" ht="19.5" customHeight="1">
      <c r="B214" s="81" t="s">
        <v>145</v>
      </c>
    </row>
    <row r="215" spans="2:71" s="19" customFormat="1" ht="17.100000000000001" customHeight="1">
      <c r="B215" s="116"/>
      <c r="C215" s="119" t="s">
        <v>139</v>
      </c>
      <c r="D215" s="120"/>
      <c r="E215" s="120"/>
      <c r="F215" s="120"/>
      <c r="G215" s="121"/>
      <c r="H215" s="190" t="s">
        <v>183</v>
      </c>
      <c r="I215" s="191"/>
      <c r="J215" s="191"/>
      <c r="K215" s="191"/>
      <c r="L215" s="191"/>
      <c r="M215" s="191"/>
      <c r="N215" s="191"/>
      <c r="O215" s="191"/>
      <c r="P215" s="191"/>
      <c r="Q215" s="191"/>
      <c r="R215" s="191"/>
      <c r="S215" s="191"/>
      <c r="T215" s="191"/>
      <c r="U215" s="191"/>
      <c r="V215" s="191"/>
      <c r="W215" s="190" t="s">
        <v>140</v>
      </c>
      <c r="X215" s="191"/>
      <c r="Y215" s="191"/>
      <c r="Z215" s="191"/>
      <c r="AA215" s="191"/>
      <c r="AB215" s="191"/>
      <c r="AC215" s="191"/>
      <c r="AD215" s="191"/>
      <c r="AE215" s="191"/>
      <c r="AF215" s="191"/>
      <c r="AG215" s="191"/>
      <c r="AH215" s="191"/>
      <c r="AI215" s="191"/>
      <c r="AJ215" s="191"/>
      <c r="AK215" s="191"/>
      <c r="AL215" s="191"/>
      <c r="AM215" s="191"/>
      <c r="AN215" s="191"/>
      <c r="AO215" s="191"/>
      <c r="AP215" s="191"/>
      <c r="AQ215" s="191"/>
      <c r="AR215" s="191"/>
      <c r="AS215" s="191"/>
      <c r="AT215" s="191"/>
      <c r="AU215" s="191"/>
      <c r="AV215" s="191"/>
      <c r="AW215" s="191"/>
      <c r="AX215" s="191"/>
      <c r="AY215" s="191"/>
      <c r="AZ215" s="191"/>
      <c r="BA215" s="191"/>
      <c r="BB215" s="191"/>
      <c r="BC215" s="199" t="s">
        <v>176</v>
      </c>
      <c r="BD215" s="200"/>
      <c r="BE215" s="200"/>
      <c r="BF215" s="201"/>
    </row>
    <row r="216" spans="2:71" s="19" customFormat="1" ht="20.100000000000001" customHeight="1">
      <c r="B216" s="117"/>
      <c r="C216" s="122"/>
      <c r="D216" s="123"/>
      <c r="E216" s="123"/>
      <c r="F216" s="123"/>
      <c r="G216" s="124"/>
      <c r="H216" s="205" t="s">
        <v>151</v>
      </c>
      <c r="I216" s="205"/>
      <c r="J216" s="205"/>
      <c r="K216" s="205"/>
      <c r="L216" s="190"/>
      <c r="M216" s="191"/>
      <c r="N216" s="191"/>
      <c r="O216" s="191"/>
      <c r="P216" s="191"/>
      <c r="Q216" s="191"/>
      <c r="R216" s="191"/>
      <c r="S216" s="191"/>
      <c r="T216" s="191"/>
      <c r="U216" s="191"/>
      <c r="V216" s="192"/>
      <c r="W216" s="199" t="s">
        <v>152</v>
      </c>
      <c r="X216" s="200"/>
      <c r="Y216" s="200"/>
      <c r="Z216" s="201"/>
      <c r="AA216" s="190" t="s">
        <v>153</v>
      </c>
      <c r="AB216" s="191"/>
      <c r="AC216" s="191"/>
      <c r="AD216" s="192"/>
      <c r="AE216" s="199" t="s">
        <v>154</v>
      </c>
      <c r="AF216" s="200"/>
      <c r="AG216" s="200"/>
      <c r="AH216" s="201"/>
      <c r="AI216" s="190" t="s">
        <v>155</v>
      </c>
      <c r="AJ216" s="191"/>
      <c r="AK216" s="191"/>
      <c r="AL216" s="191"/>
      <c r="AM216" s="190" t="s">
        <v>141</v>
      </c>
      <c r="AN216" s="191"/>
      <c r="AO216" s="191"/>
      <c r="AP216" s="192"/>
      <c r="AQ216" s="190" t="s">
        <v>177</v>
      </c>
      <c r="AR216" s="191"/>
      <c r="AS216" s="191"/>
      <c r="AT216" s="192"/>
      <c r="AU216" s="190" t="s">
        <v>175</v>
      </c>
      <c r="AV216" s="191"/>
      <c r="AW216" s="191"/>
      <c r="AX216" s="192"/>
      <c r="AY216" s="190" t="s">
        <v>178</v>
      </c>
      <c r="AZ216" s="191"/>
      <c r="BA216" s="191"/>
      <c r="BB216" s="191"/>
      <c r="BC216" s="202"/>
      <c r="BD216" s="203"/>
      <c r="BE216" s="203"/>
      <c r="BF216" s="204"/>
    </row>
    <row r="217" spans="2:71" s="19" customFormat="1" ht="33" customHeight="1">
      <c r="B217" s="118"/>
      <c r="C217" s="125"/>
      <c r="D217" s="114"/>
      <c r="E217" s="114"/>
      <c r="F217" s="114"/>
      <c r="G217" s="115"/>
      <c r="H217" s="205"/>
      <c r="I217" s="205"/>
      <c r="J217" s="205"/>
      <c r="K217" s="205"/>
      <c r="L217" s="205"/>
      <c r="M217" s="193" t="s">
        <v>156</v>
      </c>
      <c r="N217" s="194"/>
      <c r="O217" s="194"/>
      <c r="P217" s="194"/>
      <c r="Q217" s="195"/>
      <c r="R217" s="193" t="s">
        <v>157</v>
      </c>
      <c r="S217" s="194"/>
      <c r="T217" s="194"/>
      <c r="U217" s="194"/>
      <c r="V217" s="195"/>
      <c r="W217" s="193"/>
      <c r="X217" s="194"/>
      <c r="Y217" s="194"/>
      <c r="Z217" s="195"/>
      <c r="AA217" s="190"/>
      <c r="AB217" s="191"/>
      <c r="AC217" s="191"/>
      <c r="AD217" s="192"/>
      <c r="AE217" s="193"/>
      <c r="AF217" s="194"/>
      <c r="AG217" s="194"/>
      <c r="AH217" s="195"/>
      <c r="AI217" s="190"/>
      <c r="AJ217" s="191"/>
      <c r="AK217" s="191"/>
      <c r="AL217" s="191"/>
      <c r="AM217" s="190"/>
      <c r="AN217" s="191"/>
      <c r="AO217" s="191"/>
      <c r="AP217" s="192"/>
      <c r="AQ217" s="190"/>
      <c r="AR217" s="191"/>
      <c r="AS217" s="191"/>
      <c r="AT217" s="192"/>
      <c r="AU217" s="190"/>
      <c r="AV217" s="191"/>
      <c r="AW217" s="191"/>
      <c r="AX217" s="192"/>
      <c r="AY217" s="190"/>
      <c r="AZ217" s="191"/>
      <c r="BA217" s="191"/>
      <c r="BB217" s="191"/>
      <c r="BC217" s="193"/>
      <c r="BD217" s="194"/>
      <c r="BE217" s="194"/>
      <c r="BF217" s="195"/>
    </row>
    <row r="218" spans="2:71" s="19" customFormat="1" ht="9.9499999999999993" customHeight="1">
      <c r="B218" s="113"/>
      <c r="C218" s="132"/>
      <c r="D218" s="133"/>
      <c r="E218" s="133"/>
      <c r="F218" s="133"/>
      <c r="G218" s="134"/>
      <c r="H218" s="129"/>
      <c r="I218" s="130"/>
      <c r="J218" s="130"/>
      <c r="K218" s="130"/>
      <c r="L218" s="109" t="s">
        <v>118</v>
      </c>
      <c r="M218" s="130"/>
      <c r="N218" s="130"/>
      <c r="O218" s="130"/>
      <c r="P218" s="130"/>
      <c r="Q218" s="109" t="s">
        <v>118</v>
      </c>
      <c r="R218" s="129"/>
      <c r="S218" s="130"/>
      <c r="T218" s="130"/>
      <c r="U218" s="130"/>
      <c r="V218" s="109" t="s">
        <v>118</v>
      </c>
      <c r="W218" s="130"/>
      <c r="X218" s="130"/>
      <c r="Y218" s="130"/>
      <c r="Z218" s="130"/>
      <c r="AA218" s="129"/>
      <c r="AB218" s="130"/>
      <c r="AC218" s="130"/>
      <c r="AD218" s="131"/>
      <c r="AE218" s="130"/>
      <c r="AF218" s="130"/>
      <c r="AG218" s="130"/>
      <c r="AH218" s="130"/>
      <c r="AI218" s="129"/>
      <c r="AJ218" s="130"/>
      <c r="AK218" s="130"/>
      <c r="AL218" s="130"/>
      <c r="AM218" s="129"/>
      <c r="AN218" s="130"/>
      <c r="AO218" s="130"/>
      <c r="AP218" s="131"/>
      <c r="AQ218" s="130"/>
      <c r="AR218" s="130"/>
      <c r="AS218" s="130"/>
      <c r="AT218" s="131"/>
      <c r="AU218" s="129"/>
      <c r="AV218" s="130"/>
      <c r="AW218" s="130"/>
      <c r="AX218" s="131"/>
      <c r="AY218" s="129"/>
      <c r="AZ218" s="130"/>
      <c r="BA218" s="130"/>
      <c r="BB218" s="131"/>
      <c r="BC218" s="130"/>
      <c r="BD218" s="130"/>
      <c r="BE218" s="130"/>
      <c r="BF218" s="131"/>
    </row>
    <row r="219" spans="2:71" s="19" customFormat="1" ht="11.25" customHeight="1">
      <c r="B219" s="112">
        <v>1</v>
      </c>
      <c r="C219" s="126"/>
      <c r="D219" s="127"/>
      <c r="E219" s="127"/>
      <c r="F219" s="127"/>
      <c r="G219" s="128"/>
      <c r="H219" s="196"/>
      <c r="I219" s="196"/>
      <c r="J219" s="196"/>
      <c r="K219" s="196"/>
      <c r="L219" s="196"/>
      <c r="M219" s="197"/>
      <c r="N219" s="197"/>
      <c r="O219" s="197"/>
      <c r="P219" s="197"/>
      <c r="Q219" s="197"/>
      <c r="R219" s="197"/>
      <c r="S219" s="197"/>
      <c r="T219" s="197"/>
      <c r="U219" s="197"/>
      <c r="V219" s="197"/>
      <c r="W219" s="186"/>
      <c r="X219" s="187"/>
      <c r="Y219" s="187"/>
      <c r="Z219" s="188"/>
      <c r="AA219" s="198"/>
      <c r="AB219" s="198"/>
      <c r="AC219" s="198"/>
      <c r="AD219" s="198"/>
      <c r="AE219" s="177"/>
      <c r="AF219" s="178"/>
      <c r="AG219" s="178"/>
      <c r="AH219" s="179"/>
      <c r="AI219" s="177"/>
      <c r="AJ219" s="178"/>
      <c r="AK219" s="178"/>
      <c r="AL219" s="179"/>
      <c r="AM219" s="177"/>
      <c r="AN219" s="178"/>
      <c r="AO219" s="178"/>
      <c r="AP219" s="179"/>
      <c r="AQ219" s="177"/>
      <c r="AR219" s="178"/>
      <c r="AS219" s="178"/>
      <c r="AT219" s="178"/>
      <c r="AU219" s="180"/>
      <c r="AV219" s="181"/>
      <c r="AW219" s="181"/>
      <c r="AX219" s="182"/>
      <c r="AY219" s="180"/>
      <c r="AZ219" s="181"/>
      <c r="BA219" s="181"/>
      <c r="BB219" s="182"/>
      <c r="BC219" s="114"/>
      <c r="BD219" s="114"/>
      <c r="BE219" s="114"/>
      <c r="BF219" s="115"/>
    </row>
    <row r="220" spans="2:71" s="19" customFormat="1" ht="14.45" customHeight="1">
      <c r="B220" s="111">
        <f>B219+1</f>
        <v>2</v>
      </c>
      <c r="C220" s="126"/>
      <c r="D220" s="127"/>
      <c r="E220" s="127"/>
      <c r="F220" s="127"/>
      <c r="G220" s="128"/>
      <c r="H220" s="184"/>
      <c r="I220" s="184"/>
      <c r="J220" s="184"/>
      <c r="K220" s="184"/>
      <c r="L220" s="184"/>
      <c r="M220" s="185"/>
      <c r="N220" s="185"/>
      <c r="O220" s="185"/>
      <c r="P220" s="185"/>
      <c r="Q220" s="185"/>
      <c r="R220" s="185"/>
      <c r="S220" s="185"/>
      <c r="T220" s="185"/>
      <c r="U220" s="185"/>
      <c r="V220" s="185"/>
      <c r="W220" s="186"/>
      <c r="X220" s="187"/>
      <c r="Y220" s="187"/>
      <c r="Z220" s="188"/>
      <c r="AA220" s="189"/>
      <c r="AB220" s="189"/>
      <c r="AC220" s="189"/>
      <c r="AD220" s="189"/>
      <c r="AE220" s="177"/>
      <c r="AF220" s="178"/>
      <c r="AG220" s="178"/>
      <c r="AH220" s="179"/>
      <c r="AI220" s="177"/>
      <c r="AJ220" s="178"/>
      <c r="AK220" s="178"/>
      <c r="AL220" s="179"/>
      <c r="AM220" s="177"/>
      <c r="AN220" s="178"/>
      <c r="AO220" s="178"/>
      <c r="AP220" s="179"/>
      <c r="AQ220" s="177"/>
      <c r="AR220" s="178"/>
      <c r="AS220" s="178"/>
      <c r="AT220" s="178"/>
      <c r="AU220" s="180"/>
      <c r="AV220" s="181"/>
      <c r="AW220" s="181"/>
      <c r="AX220" s="182"/>
      <c r="AY220" s="180"/>
      <c r="AZ220" s="181"/>
      <c r="BA220" s="181"/>
      <c r="BB220" s="182"/>
      <c r="BC220" s="114"/>
      <c r="BD220" s="114"/>
      <c r="BE220" s="114"/>
      <c r="BF220" s="115"/>
    </row>
    <row r="221" spans="2:71" s="19" customFormat="1" ht="14.45" customHeight="1">
      <c r="B221" s="111">
        <f t="shared" ref="B221:B228" si="4">B220+1</f>
        <v>3</v>
      </c>
      <c r="C221" s="126"/>
      <c r="D221" s="127"/>
      <c r="E221" s="127"/>
      <c r="F221" s="127"/>
      <c r="G221" s="128"/>
      <c r="H221" s="184"/>
      <c r="I221" s="184"/>
      <c r="J221" s="184"/>
      <c r="K221" s="184"/>
      <c r="L221" s="184"/>
      <c r="M221" s="185"/>
      <c r="N221" s="185"/>
      <c r="O221" s="185"/>
      <c r="P221" s="185"/>
      <c r="Q221" s="185"/>
      <c r="R221" s="185"/>
      <c r="S221" s="185"/>
      <c r="T221" s="185"/>
      <c r="U221" s="185"/>
      <c r="V221" s="185"/>
      <c r="W221" s="186"/>
      <c r="X221" s="187"/>
      <c r="Y221" s="187"/>
      <c r="Z221" s="188"/>
      <c r="AA221" s="189"/>
      <c r="AB221" s="189"/>
      <c r="AC221" s="189"/>
      <c r="AD221" s="189"/>
      <c r="AE221" s="177"/>
      <c r="AF221" s="178"/>
      <c r="AG221" s="178"/>
      <c r="AH221" s="179"/>
      <c r="AI221" s="177"/>
      <c r="AJ221" s="178"/>
      <c r="AK221" s="178"/>
      <c r="AL221" s="179"/>
      <c r="AM221" s="177"/>
      <c r="AN221" s="178"/>
      <c r="AO221" s="178"/>
      <c r="AP221" s="179"/>
      <c r="AQ221" s="177"/>
      <c r="AR221" s="178"/>
      <c r="AS221" s="178"/>
      <c r="AT221" s="178"/>
      <c r="AU221" s="180"/>
      <c r="AV221" s="181"/>
      <c r="AW221" s="181"/>
      <c r="AX221" s="182"/>
      <c r="AY221" s="180"/>
      <c r="AZ221" s="181"/>
      <c r="BA221" s="181"/>
      <c r="BB221" s="182"/>
      <c r="BC221" s="114"/>
      <c r="BD221" s="114"/>
      <c r="BE221" s="114"/>
      <c r="BF221" s="115"/>
    </row>
    <row r="222" spans="2:71" s="19" customFormat="1" ht="14.45" customHeight="1">
      <c r="B222" s="111">
        <f t="shared" si="4"/>
        <v>4</v>
      </c>
      <c r="C222" s="126"/>
      <c r="D222" s="127"/>
      <c r="E222" s="127"/>
      <c r="F222" s="127"/>
      <c r="G222" s="128"/>
      <c r="H222" s="184"/>
      <c r="I222" s="184"/>
      <c r="J222" s="184"/>
      <c r="K222" s="184"/>
      <c r="L222" s="184"/>
      <c r="M222" s="185"/>
      <c r="N222" s="185"/>
      <c r="O222" s="185"/>
      <c r="P222" s="185"/>
      <c r="Q222" s="185"/>
      <c r="R222" s="185"/>
      <c r="S222" s="185"/>
      <c r="T222" s="185"/>
      <c r="U222" s="185"/>
      <c r="V222" s="185"/>
      <c r="W222" s="186"/>
      <c r="X222" s="187"/>
      <c r="Y222" s="187"/>
      <c r="Z222" s="188"/>
      <c r="AA222" s="189"/>
      <c r="AB222" s="189"/>
      <c r="AC222" s="189"/>
      <c r="AD222" s="189"/>
      <c r="AE222" s="177"/>
      <c r="AF222" s="178"/>
      <c r="AG222" s="178"/>
      <c r="AH222" s="179"/>
      <c r="AI222" s="177"/>
      <c r="AJ222" s="178"/>
      <c r="AK222" s="178"/>
      <c r="AL222" s="179"/>
      <c r="AM222" s="177"/>
      <c r="AN222" s="178"/>
      <c r="AO222" s="178"/>
      <c r="AP222" s="179"/>
      <c r="AQ222" s="177"/>
      <c r="AR222" s="178"/>
      <c r="AS222" s="178"/>
      <c r="AT222" s="178"/>
      <c r="AU222" s="180"/>
      <c r="AV222" s="181"/>
      <c r="AW222" s="181"/>
      <c r="AX222" s="182"/>
      <c r="AY222" s="180"/>
      <c r="AZ222" s="181"/>
      <c r="BA222" s="181"/>
      <c r="BB222" s="182"/>
      <c r="BC222" s="114"/>
      <c r="BD222" s="114"/>
      <c r="BE222" s="114"/>
      <c r="BF222" s="115"/>
    </row>
    <row r="223" spans="2:71" s="19" customFormat="1" ht="14.45" customHeight="1">
      <c r="B223" s="111">
        <f t="shared" si="4"/>
        <v>5</v>
      </c>
      <c r="C223" s="126"/>
      <c r="D223" s="127"/>
      <c r="E223" s="127"/>
      <c r="F223" s="127"/>
      <c r="G223" s="128"/>
      <c r="H223" s="184"/>
      <c r="I223" s="184"/>
      <c r="J223" s="184"/>
      <c r="K223" s="184"/>
      <c r="L223" s="184"/>
      <c r="M223" s="185"/>
      <c r="N223" s="185"/>
      <c r="O223" s="185"/>
      <c r="P223" s="185"/>
      <c r="Q223" s="185"/>
      <c r="R223" s="185"/>
      <c r="S223" s="185"/>
      <c r="T223" s="185"/>
      <c r="U223" s="185"/>
      <c r="V223" s="185"/>
      <c r="W223" s="186"/>
      <c r="X223" s="187"/>
      <c r="Y223" s="187"/>
      <c r="Z223" s="188"/>
      <c r="AA223" s="189"/>
      <c r="AB223" s="189"/>
      <c r="AC223" s="189"/>
      <c r="AD223" s="189"/>
      <c r="AE223" s="177"/>
      <c r="AF223" s="178"/>
      <c r="AG223" s="178"/>
      <c r="AH223" s="179"/>
      <c r="AI223" s="177"/>
      <c r="AJ223" s="178"/>
      <c r="AK223" s="178"/>
      <c r="AL223" s="179"/>
      <c r="AM223" s="177"/>
      <c r="AN223" s="178"/>
      <c r="AO223" s="178"/>
      <c r="AP223" s="179"/>
      <c r="AQ223" s="177"/>
      <c r="AR223" s="178"/>
      <c r="AS223" s="178"/>
      <c r="AT223" s="178"/>
      <c r="AU223" s="180"/>
      <c r="AV223" s="181"/>
      <c r="AW223" s="181"/>
      <c r="AX223" s="182"/>
      <c r="AY223" s="180"/>
      <c r="AZ223" s="181"/>
      <c r="BA223" s="181"/>
      <c r="BB223" s="182"/>
      <c r="BC223" s="114"/>
      <c r="BD223" s="114"/>
      <c r="BE223" s="114"/>
      <c r="BF223" s="115"/>
    </row>
    <row r="224" spans="2:71" s="19" customFormat="1" ht="14.45" customHeight="1">
      <c r="B224" s="111">
        <f t="shared" si="4"/>
        <v>6</v>
      </c>
      <c r="C224" s="126"/>
      <c r="D224" s="127"/>
      <c r="E224" s="127"/>
      <c r="F224" s="127"/>
      <c r="G224" s="128"/>
      <c r="H224" s="184"/>
      <c r="I224" s="184"/>
      <c r="J224" s="184"/>
      <c r="K224" s="184"/>
      <c r="L224" s="184"/>
      <c r="M224" s="185"/>
      <c r="N224" s="185"/>
      <c r="O224" s="185"/>
      <c r="P224" s="185"/>
      <c r="Q224" s="185"/>
      <c r="R224" s="185"/>
      <c r="S224" s="185"/>
      <c r="T224" s="185"/>
      <c r="U224" s="185"/>
      <c r="V224" s="185"/>
      <c r="W224" s="186"/>
      <c r="X224" s="187"/>
      <c r="Y224" s="187"/>
      <c r="Z224" s="188"/>
      <c r="AA224" s="189"/>
      <c r="AB224" s="189"/>
      <c r="AC224" s="189"/>
      <c r="AD224" s="189"/>
      <c r="AE224" s="177"/>
      <c r="AF224" s="178"/>
      <c r="AG224" s="178"/>
      <c r="AH224" s="179"/>
      <c r="AI224" s="177"/>
      <c r="AJ224" s="178"/>
      <c r="AK224" s="178"/>
      <c r="AL224" s="179"/>
      <c r="AM224" s="177"/>
      <c r="AN224" s="178"/>
      <c r="AO224" s="178"/>
      <c r="AP224" s="179"/>
      <c r="AQ224" s="177"/>
      <c r="AR224" s="178"/>
      <c r="AS224" s="178"/>
      <c r="AT224" s="178"/>
      <c r="AU224" s="180"/>
      <c r="AV224" s="181"/>
      <c r="AW224" s="181"/>
      <c r="AX224" s="182"/>
      <c r="AY224" s="180"/>
      <c r="AZ224" s="181"/>
      <c r="BA224" s="181"/>
      <c r="BB224" s="182"/>
      <c r="BC224" s="114"/>
      <c r="BD224" s="114"/>
      <c r="BE224" s="114"/>
      <c r="BF224" s="115"/>
    </row>
    <row r="225" spans="2:68" s="19" customFormat="1" ht="14.45" customHeight="1">
      <c r="B225" s="111">
        <f t="shared" si="4"/>
        <v>7</v>
      </c>
      <c r="C225" s="126"/>
      <c r="D225" s="127"/>
      <c r="E225" s="127"/>
      <c r="F225" s="127"/>
      <c r="G225" s="128"/>
      <c r="H225" s="184"/>
      <c r="I225" s="184"/>
      <c r="J225" s="184"/>
      <c r="K225" s="184"/>
      <c r="L225" s="184"/>
      <c r="M225" s="185"/>
      <c r="N225" s="185"/>
      <c r="O225" s="185"/>
      <c r="P225" s="185"/>
      <c r="Q225" s="185"/>
      <c r="R225" s="185"/>
      <c r="S225" s="185"/>
      <c r="T225" s="185"/>
      <c r="U225" s="185"/>
      <c r="V225" s="185"/>
      <c r="W225" s="186"/>
      <c r="X225" s="187"/>
      <c r="Y225" s="187"/>
      <c r="Z225" s="188"/>
      <c r="AA225" s="189"/>
      <c r="AB225" s="189"/>
      <c r="AC225" s="189"/>
      <c r="AD225" s="189"/>
      <c r="AE225" s="177"/>
      <c r="AF225" s="178"/>
      <c r="AG225" s="178"/>
      <c r="AH225" s="179"/>
      <c r="AI225" s="177"/>
      <c r="AJ225" s="178"/>
      <c r="AK225" s="178"/>
      <c r="AL225" s="179"/>
      <c r="AM225" s="177"/>
      <c r="AN225" s="178"/>
      <c r="AO225" s="178"/>
      <c r="AP225" s="179"/>
      <c r="AQ225" s="177"/>
      <c r="AR225" s="178"/>
      <c r="AS225" s="178"/>
      <c r="AT225" s="178"/>
      <c r="AU225" s="180"/>
      <c r="AV225" s="181"/>
      <c r="AW225" s="181"/>
      <c r="AX225" s="182"/>
      <c r="AY225" s="180"/>
      <c r="AZ225" s="181"/>
      <c r="BA225" s="181"/>
      <c r="BB225" s="182"/>
      <c r="BC225" s="114"/>
      <c r="BD225" s="114"/>
      <c r="BE225" s="114"/>
      <c r="BF225" s="115"/>
    </row>
    <row r="226" spans="2:68" s="19" customFormat="1" ht="14.45" customHeight="1">
      <c r="B226" s="111">
        <f t="shared" si="4"/>
        <v>8</v>
      </c>
      <c r="C226" s="126"/>
      <c r="D226" s="127"/>
      <c r="E226" s="127"/>
      <c r="F226" s="127"/>
      <c r="G226" s="128"/>
      <c r="H226" s="184"/>
      <c r="I226" s="184"/>
      <c r="J226" s="184"/>
      <c r="K226" s="184"/>
      <c r="L226" s="184"/>
      <c r="M226" s="185"/>
      <c r="N226" s="185"/>
      <c r="O226" s="185"/>
      <c r="P226" s="185"/>
      <c r="Q226" s="185"/>
      <c r="R226" s="185"/>
      <c r="S226" s="185"/>
      <c r="T226" s="185"/>
      <c r="U226" s="185"/>
      <c r="V226" s="185"/>
      <c r="W226" s="186"/>
      <c r="X226" s="187"/>
      <c r="Y226" s="187"/>
      <c r="Z226" s="188"/>
      <c r="AA226" s="189"/>
      <c r="AB226" s="189"/>
      <c r="AC226" s="189"/>
      <c r="AD226" s="189"/>
      <c r="AE226" s="177"/>
      <c r="AF226" s="178"/>
      <c r="AG226" s="178"/>
      <c r="AH226" s="179"/>
      <c r="AI226" s="177"/>
      <c r="AJ226" s="178"/>
      <c r="AK226" s="178"/>
      <c r="AL226" s="179"/>
      <c r="AM226" s="177"/>
      <c r="AN226" s="178"/>
      <c r="AO226" s="178"/>
      <c r="AP226" s="179"/>
      <c r="AQ226" s="177"/>
      <c r="AR226" s="178"/>
      <c r="AS226" s="178"/>
      <c r="AT226" s="178"/>
      <c r="AU226" s="180"/>
      <c r="AV226" s="181"/>
      <c r="AW226" s="181"/>
      <c r="AX226" s="182"/>
      <c r="AY226" s="180"/>
      <c r="AZ226" s="181"/>
      <c r="BA226" s="181"/>
      <c r="BB226" s="182"/>
      <c r="BC226" s="114"/>
      <c r="BD226" s="114"/>
      <c r="BE226" s="114"/>
      <c r="BF226" s="115"/>
    </row>
    <row r="227" spans="2:68" s="19" customFormat="1" ht="14.45" customHeight="1">
      <c r="B227" s="111">
        <f t="shared" si="4"/>
        <v>9</v>
      </c>
      <c r="C227" s="126"/>
      <c r="D227" s="127"/>
      <c r="E227" s="127"/>
      <c r="F227" s="127"/>
      <c r="G227" s="128"/>
      <c r="H227" s="184"/>
      <c r="I227" s="184"/>
      <c r="J227" s="184"/>
      <c r="K227" s="184"/>
      <c r="L227" s="184"/>
      <c r="M227" s="185"/>
      <c r="N227" s="185"/>
      <c r="O227" s="185"/>
      <c r="P227" s="185"/>
      <c r="Q227" s="185"/>
      <c r="R227" s="185"/>
      <c r="S227" s="185"/>
      <c r="T227" s="185"/>
      <c r="U227" s="185"/>
      <c r="V227" s="185"/>
      <c r="W227" s="186"/>
      <c r="X227" s="187"/>
      <c r="Y227" s="187"/>
      <c r="Z227" s="188"/>
      <c r="AA227" s="189"/>
      <c r="AB227" s="189"/>
      <c r="AC227" s="189"/>
      <c r="AD227" s="189"/>
      <c r="AE227" s="177"/>
      <c r="AF227" s="178"/>
      <c r="AG227" s="178"/>
      <c r="AH227" s="179"/>
      <c r="AI227" s="177"/>
      <c r="AJ227" s="178"/>
      <c r="AK227" s="178"/>
      <c r="AL227" s="179"/>
      <c r="AM227" s="177"/>
      <c r="AN227" s="178"/>
      <c r="AO227" s="178"/>
      <c r="AP227" s="179"/>
      <c r="AQ227" s="177"/>
      <c r="AR227" s="178"/>
      <c r="AS227" s="178"/>
      <c r="AT227" s="178"/>
      <c r="AU227" s="180"/>
      <c r="AV227" s="181"/>
      <c r="AW227" s="181"/>
      <c r="AX227" s="182"/>
      <c r="AY227" s="180"/>
      <c r="AZ227" s="181"/>
      <c r="BA227" s="181"/>
      <c r="BB227" s="182"/>
      <c r="BC227" s="114"/>
      <c r="BD227" s="114"/>
      <c r="BE227" s="114"/>
      <c r="BF227" s="115"/>
      <c r="BG227" s="105"/>
      <c r="BH227" s="105"/>
      <c r="BI227" s="105"/>
      <c r="BJ227" s="105"/>
      <c r="BK227" s="105"/>
      <c r="BL227" s="105"/>
      <c r="BM227" s="105"/>
      <c r="BN227" s="105"/>
      <c r="BO227" s="105"/>
      <c r="BP227" s="105"/>
    </row>
    <row r="228" spans="2:68" s="19" customFormat="1" ht="14.45" customHeight="1">
      <c r="B228" s="111">
        <f t="shared" si="4"/>
        <v>10</v>
      </c>
      <c r="C228" s="126"/>
      <c r="D228" s="127"/>
      <c r="E228" s="127"/>
      <c r="F228" s="127"/>
      <c r="G228" s="128"/>
      <c r="H228" s="184"/>
      <c r="I228" s="184"/>
      <c r="J228" s="184"/>
      <c r="K228" s="184"/>
      <c r="L228" s="184"/>
      <c r="M228" s="185"/>
      <c r="N228" s="185"/>
      <c r="O228" s="185"/>
      <c r="P228" s="185"/>
      <c r="Q228" s="185"/>
      <c r="R228" s="185"/>
      <c r="S228" s="185"/>
      <c r="T228" s="185"/>
      <c r="U228" s="185"/>
      <c r="V228" s="185"/>
      <c r="W228" s="186"/>
      <c r="X228" s="187"/>
      <c r="Y228" s="187"/>
      <c r="Z228" s="188"/>
      <c r="AA228" s="189"/>
      <c r="AB228" s="189"/>
      <c r="AC228" s="189"/>
      <c r="AD228" s="189"/>
      <c r="AE228" s="177"/>
      <c r="AF228" s="178"/>
      <c r="AG228" s="178"/>
      <c r="AH228" s="179"/>
      <c r="AI228" s="177"/>
      <c r="AJ228" s="178"/>
      <c r="AK228" s="178"/>
      <c r="AL228" s="179"/>
      <c r="AM228" s="177"/>
      <c r="AN228" s="178"/>
      <c r="AO228" s="178"/>
      <c r="AP228" s="179"/>
      <c r="AQ228" s="177"/>
      <c r="AR228" s="178"/>
      <c r="AS228" s="178"/>
      <c r="AT228" s="178"/>
      <c r="AU228" s="180"/>
      <c r="AV228" s="181"/>
      <c r="AW228" s="181"/>
      <c r="AX228" s="182"/>
      <c r="AY228" s="180"/>
      <c r="AZ228" s="181"/>
      <c r="BA228" s="181"/>
      <c r="BB228" s="182"/>
      <c r="BC228" s="114"/>
      <c r="BD228" s="114"/>
      <c r="BE228" s="114"/>
      <c r="BF228" s="115"/>
      <c r="BG228" s="105"/>
      <c r="BH228" s="105"/>
      <c r="BI228" s="105"/>
      <c r="BJ228" s="105"/>
      <c r="BK228" s="105"/>
    </row>
    <row r="229" spans="2:68" s="19" customFormat="1" ht="12.75" customHeight="1">
      <c r="B229" s="183" t="s">
        <v>56</v>
      </c>
      <c r="C229" s="183"/>
      <c r="D229" s="110">
        <v>1</v>
      </c>
      <c r="E229" s="19" t="s">
        <v>180</v>
      </c>
    </row>
    <row r="230" spans="2:68" s="19" customFormat="1" ht="12.75" customHeight="1">
      <c r="D230" s="110">
        <v>2</v>
      </c>
      <c r="E230" s="19" t="s">
        <v>142</v>
      </c>
    </row>
    <row r="231" spans="2:68" s="136" customFormat="1" ht="13.5" customHeight="1">
      <c r="B231" s="19"/>
      <c r="C231" s="19"/>
      <c r="D231" s="110">
        <v>3</v>
      </c>
      <c r="E231" s="19" t="s">
        <v>143</v>
      </c>
      <c r="F231" s="19"/>
      <c r="G231" s="19"/>
      <c r="H231" s="19"/>
      <c r="I231" s="19"/>
    </row>
    <row r="232" spans="2:68" s="136" customFormat="1" ht="13.5" customHeight="1"/>
    <row r="233" spans="2:68" s="136" customFormat="1" ht="13.5" customHeight="1"/>
    <row r="234" spans="2:68" s="136" customFormat="1" ht="13.5" customHeight="1"/>
    <row r="235" spans="2:68" s="136" customFormat="1" ht="13.5" customHeight="1"/>
    <row r="236" spans="2:68" s="136" customFormat="1" ht="13.5" customHeight="1"/>
    <row r="237" spans="2:68" s="136" customFormat="1" ht="13.5" customHeight="1"/>
    <row r="238" spans="2:68" s="136" customFormat="1" ht="13.5" customHeight="1"/>
    <row r="239" spans="2:68" s="136" customFormat="1" ht="13.5" customHeight="1"/>
    <row r="240" spans="2:68" s="136" customFormat="1" ht="13.5" customHeight="1"/>
    <row r="241" s="136" customFormat="1" ht="13.5" customHeight="1"/>
    <row r="242" s="136" customFormat="1" ht="13.5" customHeight="1"/>
    <row r="243" s="136" customFormat="1" ht="13.5" customHeight="1"/>
    <row r="244" s="136" customFormat="1" ht="13.5" customHeight="1"/>
    <row r="245" s="136" customFormat="1" ht="13.5" customHeight="1"/>
    <row r="246" s="136" customFormat="1" ht="13.5" customHeight="1"/>
    <row r="247" s="136" customFormat="1" ht="13.5" customHeight="1"/>
    <row r="248" s="136" customFormat="1" ht="13.5" customHeight="1"/>
    <row r="249" s="136" customFormat="1" ht="13.5" customHeight="1"/>
    <row r="250" s="136" customFormat="1" ht="13.5" customHeight="1"/>
    <row r="251" s="136" customFormat="1" ht="13.5" customHeight="1"/>
    <row r="252" s="136" customFormat="1" ht="13.5" customHeight="1"/>
    <row r="253" s="136" customFormat="1" ht="13.5" customHeight="1"/>
    <row r="254" s="136" customFormat="1" ht="13.5" customHeight="1"/>
    <row r="255" s="136" customFormat="1" ht="13.5" customHeight="1"/>
    <row r="256" s="136" customFormat="1" ht="13.5" customHeight="1"/>
    <row r="257" spans="2:9" s="136" customFormat="1" ht="13.5" customHeight="1"/>
    <row r="258" spans="2:9" s="136" customFormat="1" ht="13.5" customHeight="1"/>
    <row r="259" spans="2:9" s="136" customFormat="1" ht="13.5" customHeight="1"/>
    <row r="260" spans="2:9" s="136" customFormat="1" ht="13.5" customHeight="1"/>
    <row r="261" spans="2:9" s="136" customFormat="1" ht="13.5" customHeight="1"/>
    <row r="262" spans="2:9" s="136" customFormat="1" ht="13.5" customHeight="1"/>
    <row r="263" spans="2:9" s="161" customFormat="1" ht="13.5" customHeight="1">
      <c r="B263" s="136"/>
      <c r="C263" s="136"/>
      <c r="D263" s="136"/>
      <c r="E263" s="136"/>
      <c r="F263" s="136"/>
      <c r="G263" s="136"/>
      <c r="H263" s="136"/>
      <c r="I263" s="136"/>
    </row>
    <row r="264" spans="2:9" s="161" customFormat="1" ht="13.5" customHeight="1"/>
    <row r="265" spans="2:9" s="161" customFormat="1" ht="13.5" customHeight="1"/>
    <row r="266" spans="2:9" s="161" customFormat="1" ht="11.25"/>
    <row r="267" spans="2:9" ht="11.25">
      <c r="B267" s="161"/>
      <c r="C267" s="161"/>
      <c r="D267" s="161"/>
      <c r="E267" s="161"/>
      <c r="F267" s="161"/>
      <c r="G267" s="161"/>
      <c r="H267" s="161"/>
      <c r="I267" s="161"/>
    </row>
  </sheetData>
  <mergeCells count="577">
    <mergeCell ref="D7:BC10"/>
    <mergeCell ref="G13:AZ15"/>
    <mergeCell ref="M16:AT17"/>
    <mergeCell ref="K26:S27"/>
    <mergeCell ref="T26:AE27"/>
    <mergeCell ref="AF26:AG27"/>
    <mergeCell ref="AH26:AS27"/>
    <mergeCell ref="L50:Q50"/>
    <mergeCell ref="AH50:AL50"/>
    <mergeCell ref="AY50:BD50"/>
    <mergeCell ref="L51:Q51"/>
    <mergeCell ref="AH51:AL51"/>
    <mergeCell ref="AY51:BD51"/>
    <mergeCell ref="K31:T32"/>
    <mergeCell ref="U31:AX32"/>
    <mergeCell ref="K36:AX37"/>
    <mergeCell ref="B45:BE46"/>
    <mergeCell ref="L49:Q49"/>
    <mergeCell ref="AH49:AL49"/>
    <mergeCell ref="AY49:BD49"/>
    <mergeCell ref="BB55:BC57"/>
    <mergeCell ref="BD55:BE57"/>
    <mergeCell ref="K56:M57"/>
    <mergeCell ref="N56:P57"/>
    <mergeCell ref="Q56:S57"/>
    <mergeCell ref="X56:Y57"/>
    <mergeCell ref="Z56:AB57"/>
    <mergeCell ref="L52:Q52"/>
    <mergeCell ref="AH52:AL52"/>
    <mergeCell ref="AY52:BD52"/>
    <mergeCell ref="K55:S55"/>
    <mergeCell ref="T55:U57"/>
    <mergeCell ref="V55:W57"/>
    <mergeCell ref="X55:AB55"/>
    <mergeCell ref="AY56:BA57"/>
    <mergeCell ref="X58:Y58"/>
    <mergeCell ref="Z58:AB58"/>
    <mergeCell ref="AP58:AR58"/>
    <mergeCell ref="AS58:AU58"/>
    <mergeCell ref="AV58:AX58"/>
    <mergeCell ref="AY58:BA58"/>
    <mergeCell ref="AC55:AO57"/>
    <mergeCell ref="AP55:AR57"/>
    <mergeCell ref="AS55:BA55"/>
    <mergeCell ref="B59:D63"/>
    <mergeCell ref="E59:G62"/>
    <mergeCell ref="H59:J63"/>
    <mergeCell ref="K59:M59"/>
    <mergeCell ref="N59:P59"/>
    <mergeCell ref="Q59:S59"/>
    <mergeCell ref="E63:G63"/>
    <mergeCell ref="AS56:AU57"/>
    <mergeCell ref="AV56:AX57"/>
    <mergeCell ref="B55:D57"/>
    <mergeCell ref="E55:G57"/>
    <mergeCell ref="H55:J57"/>
    <mergeCell ref="AY59:BA59"/>
    <mergeCell ref="BB59:BC62"/>
    <mergeCell ref="K60:M60"/>
    <mergeCell ref="N60:P60"/>
    <mergeCell ref="Q60:S60"/>
    <mergeCell ref="X60:Y60"/>
    <mergeCell ref="Z60:AB60"/>
    <mergeCell ref="AP60:AR60"/>
    <mergeCell ref="AS60:AU60"/>
    <mergeCell ref="AV60:AX60"/>
    <mergeCell ref="T59:U62"/>
    <mergeCell ref="X59:Y59"/>
    <mergeCell ref="Z59:AB59"/>
    <mergeCell ref="AP59:AR59"/>
    <mergeCell ref="AS59:AU59"/>
    <mergeCell ref="AV59:AX59"/>
    <mergeCell ref="V59:W62"/>
    <mergeCell ref="AY60:BA60"/>
    <mergeCell ref="Q61:S61"/>
    <mergeCell ref="K62:M62"/>
    <mergeCell ref="N62:P62"/>
    <mergeCell ref="Q62:S62"/>
    <mergeCell ref="AK62:AO62"/>
    <mergeCell ref="AP62:AR62"/>
    <mergeCell ref="AS62:AU62"/>
    <mergeCell ref="AV62:AX62"/>
    <mergeCell ref="AY62:BA62"/>
    <mergeCell ref="AD73:AJ73"/>
    <mergeCell ref="AK73:AO73"/>
    <mergeCell ref="AP73:AR73"/>
    <mergeCell ref="AS73:AU73"/>
    <mergeCell ref="AV73:AX73"/>
    <mergeCell ref="AY73:BA73"/>
    <mergeCell ref="AP63:AR63"/>
    <mergeCell ref="AS63:AU63"/>
    <mergeCell ref="AV63:AX63"/>
    <mergeCell ref="AY63:BA63"/>
    <mergeCell ref="AD65:AJ65"/>
    <mergeCell ref="AK65:AO65"/>
    <mergeCell ref="AP79:AR79"/>
    <mergeCell ref="AS79:AU79"/>
    <mergeCell ref="AV79:AX79"/>
    <mergeCell ref="AY79:BA79"/>
    <mergeCell ref="E83:BE83"/>
    <mergeCell ref="B86:N86"/>
    <mergeCell ref="O86:BE86"/>
    <mergeCell ref="AD74:AJ74"/>
    <mergeCell ref="AK74:AO74"/>
    <mergeCell ref="AD77:AJ77"/>
    <mergeCell ref="AK77:AO77"/>
    <mergeCell ref="B79:D79"/>
    <mergeCell ref="AK79:AO79"/>
    <mergeCell ref="AU96:BE96"/>
    <mergeCell ref="B97:J98"/>
    <mergeCell ref="K97:BE98"/>
    <mergeCell ref="B99:J103"/>
    <mergeCell ref="K99:BE103"/>
    <mergeCell ref="B104:J105"/>
    <mergeCell ref="K104:BE105"/>
    <mergeCell ref="B87:N89"/>
    <mergeCell ref="O87:BE89"/>
    <mergeCell ref="B94:J95"/>
    <mergeCell ref="K94:BE95"/>
    <mergeCell ref="B96:J96"/>
    <mergeCell ref="K96:R96"/>
    <mergeCell ref="S96:Z96"/>
    <mergeCell ref="AA96:AH96"/>
    <mergeCell ref="AI96:AP96"/>
    <mergeCell ref="AQ96:AT96"/>
    <mergeCell ref="B111:J112"/>
    <mergeCell ref="K111:P112"/>
    <mergeCell ref="Q111:BE111"/>
    <mergeCell ref="Q112:AD112"/>
    <mergeCell ref="AE112:BE112"/>
    <mergeCell ref="B113:J116"/>
    <mergeCell ref="K113:P116"/>
    <mergeCell ref="Q113:AD116"/>
    <mergeCell ref="AE113:BE116"/>
    <mergeCell ref="B122:J122"/>
    <mergeCell ref="K122:AH122"/>
    <mergeCell ref="AI122:AR122"/>
    <mergeCell ref="B123:J123"/>
    <mergeCell ref="K123:AH123"/>
    <mergeCell ref="AI123:AR123"/>
    <mergeCell ref="B119:J120"/>
    <mergeCell ref="K119:AH120"/>
    <mergeCell ref="AI119:AR120"/>
    <mergeCell ref="B121:J121"/>
    <mergeCell ref="K121:AH121"/>
    <mergeCell ref="AI121:AR121"/>
    <mergeCell ref="J132:BE132"/>
    <mergeCell ref="J133:BE133"/>
    <mergeCell ref="B137:R138"/>
    <mergeCell ref="S137:W138"/>
    <mergeCell ref="AC137:AV138"/>
    <mergeCell ref="AW137:BE138"/>
    <mergeCell ref="X138:AB138"/>
    <mergeCell ref="B127:I128"/>
    <mergeCell ref="J127:BE128"/>
    <mergeCell ref="B129:I129"/>
    <mergeCell ref="J129:BE129"/>
    <mergeCell ref="J130:BE130"/>
    <mergeCell ref="J131:BE131"/>
    <mergeCell ref="B139:F145"/>
    <mergeCell ref="G139:I145"/>
    <mergeCell ref="J139:R139"/>
    <mergeCell ref="S139:W139"/>
    <mergeCell ref="X139:AB139"/>
    <mergeCell ref="AC139:AV139"/>
    <mergeCell ref="J141:R141"/>
    <mergeCell ref="S141:W141"/>
    <mergeCell ref="X141:AB141"/>
    <mergeCell ref="AC141:AV141"/>
    <mergeCell ref="AW141:BE141"/>
    <mergeCell ref="J142:R142"/>
    <mergeCell ref="S142:W142"/>
    <mergeCell ref="X142:AB142"/>
    <mergeCell ref="AC142:AV142"/>
    <mergeCell ref="AW142:BE142"/>
    <mergeCell ref="AW139:BE139"/>
    <mergeCell ref="J140:R140"/>
    <mergeCell ref="S140:W140"/>
    <mergeCell ref="X140:AB140"/>
    <mergeCell ref="AC140:AV140"/>
    <mergeCell ref="AW140:BE140"/>
    <mergeCell ref="J143:R143"/>
    <mergeCell ref="S143:W143"/>
    <mergeCell ref="X143:AB143"/>
    <mergeCell ref="AC143:AV143"/>
    <mergeCell ref="AW143:BE143"/>
    <mergeCell ref="J144:R144"/>
    <mergeCell ref="S144:W144"/>
    <mergeCell ref="X144:AB144"/>
    <mergeCell ref="AC144:AV144"/>
    <mergeCell ref="AW144:BE144"/>
    <mergeCell ref="AC146:AV146"/>
    <mergeCell ref="AW146:BE146"/>
    <mergeCell ref="J147:R147"/>
    <mergeCell ref="S147:W147"/>
    <mergeCell ref="X147:AB147"/>
    <mergeCell ref="AC147:AV147"/>
    <mergeCell ref="AW147:BE147"/>
    <mergeCell ref="J145:R145"/>
    <mergeCell ref="S145:W145"/>
    <mergeCell ref="X145:AB145"/>
    <mergeCell ref="AC145:AV145"/>
    <mergeCell ref="AW145:BE145"/>
    <mergeCell ref="J146:R146"/>
    <mergeCell ref="S146:W146"/>
    <mergeCell ref="X146:AB146"/>
    <mergeCell ref="J148:R148"/>
    <mergeCell ref="S148:W148"/>
    <mergeCell ref="X148:AB148"/>
    <mergeCell ref="AC148:AV148"/>
    <mergeCell ref="AW148:BE148"/>
    <mergeCell ref="B149:R149"/>
    <mergeCell ref="S149:W149"/>
    <mergeCell ref="X149:AB149"/>
    <mergeCell ref="AC149:AV149"/>
    <mergeCell ref="AW149:BE149"/>
    <mergeCell ref="B146:F148"/>
    <mergeCell ref="G146:I148"/>
    <mergeCell ref="B150:R150"/>
    <mergeCell ref="S150:W150"/>
    <mergeCell ref="X150:AB150"/>
    <mergeCell ref="AC150:AV150"/>
    <mergeCell ref="AW150:BE150"/>
    <mergeCell ref="B151:R151"/>
    <mergeCell ref="S151:W151"/>
    <mergeCell ref="X151:AB151"/>
    <mergeCell ref="AC151:AV151"/>
    <mergeCell ref="AW151:BE151"/>
    <mergeCell ref="AH160:AO160"/>
    <mergeCell ref="AP160:AW160"/>
    <mergeCell ref="R161:Y161"/>
    <mergeCell ref="Z161:AG161"/>
    <mergeCell ref="AH161:AO161"/>
    <mergeCell ref="AP161:AW161"/>
    <mergeCell ref="B152:R152"/>
    <mergeCell ref="S152:W152"/>
    <mergeCell ref="X152:AB152"/>
    <mergeCell ref="AC152:AV152"/>
    <mergeCell ref="AW152:BE152"/>
    <mergeCell ref="B159:Q160"/>
    <mergeCell ref="R159:Y160"/>
    <mergeCell ref="Z159:AW159"/>
    <mergeCell ref="AX159:BE160"/>
    <mergeCell ref="Z160:AG160"/>
    <mergeCell ref="B164:Q164"/>
    <mergeCell ref="R164:Y164"/>
    <mergeCell ref="Z164:AG164"/>
    <mergeCell ref="AH164:AO164"/>
    <mergeCell ref="AP164:AW164"/>
    <mergeCell ref="AX164:BE164"/>
    <mergeCell ref="AX161:BE161"/>
    <mergeCell ref="B162:Q162"/>
    <mergeCell ref="R162:Y162"/>
    <mergeCell ref="Z162:AG162"/>
    <mergeCell ref="AH162:AO162"/>
    <mergeCell ref="AP162:AW162"/>
    <mergeCell ref="AX162:BE162"/>
    <mergeCell ref="B174:Q174"/>
    <mergeCell ref="R174:Y174"/>
    <mergeCell ref="Z174:AG174"/>
    <mergeCell ref="AH174:AO174"/>
    <mergeCell ref="AP174:AW174"/>
    <mergeCell ref="AX174:BE174"/>
    <mergeCell ref="B165:BE166"/>
    <mergeCell ref="B167:BE168"/>
    <mergeCell ref="B172:Q173"/>
    <mergeCell ref="R172:Y173"/>
    <mergeCell ref="Z172:AG173"/>
    <mergeCell ref="AH172:AW172"/>
    <mergeCell ref="AX172:BE173"/>
    <mergeCell ref="AH173:AO173"/>
    <mergeCell ref="AP173:AW173"/>
    <mergeCell ref="B176:Q176"/>
    <mergeCell ref="R176:Y176"/>
    <mergeCell ref="Z176:AG176"/>
    <mergeCell ref="AH176:AO176"/>
    <mergeCell ref="AP176:AW176"/>
    <mergeCell ref="AX176:BE176"/>
    <mergeCell ref="B175:Q175"/>
    <mergeCell ref="R175:Y175"/>
    <mergeCell ref="Z175:AG175"/>
    <mergeCell ref="AH175:AO175"/>
    <mergeCell ref="AP175:AW175"/>
    <mergeCell ref="AX175:BE175"/>
    <mergeCell ref="B181:Q182"/>
    <mergeCell ref="R181:Y182"/>
    <mergeCell ref="Z181:AG182"/>
    <mergeCell ref="AH181:AW181"/>
    <mergeCell ref="AX181:BE182"/>
    <mergeCell ref="AH182:AO182"/>
    <mergeCell ref="AP182:AW182"/>
    <mergeCell ref="B178:Q178"/>
    <mergeCell ref="R178:Y178"/>
    <mergeCell ref="Z178:AG178"/>
    <mergeCell ref="AH178:AO178"/>
    <mergeCell ref="AP178:AW178"/>
    <mergeCell ref="AX178:BE178"/>
    <mergeCell ref="B184:Q184"/>
    <mergeCell ref="R184:Y184"/>
    <mergeCell ref="Z184:AG184"/>
    <mergeCell ref="AH184:AO184"/>
    <mergeCell ref="AP184:AW184"/>
    <mergeCell ref="AX184:BE184"/>
    <mergeCell ref="B183:Q183"/>
    <mergeCell ref="R183:Y183"/>
    <mergeCell ref="Z183:AG183"/>
    <mergeCell ref="AH183:AO183"/>
    <mergeCell ref="AP183:AW183"/>
    <mergeCell ref="AX183:BE183"/>
    <mergeCell ref="AW195:AZ198"/>
    <mergeCell ref="H196:K198"/>
    <mergeCell ref="L196:O198"/>
    <mergeCell ref="P196:S197"/>
    <mergeCell ref="T196:W198"/>
    <mergeCell ref="B186:Q186"/>
    <mergeCell ref="R186:Y186"/>
    <mergeCell ref="Z186:AG186"/>
    <mergeCell ref="AH186:AO186"/>
    <mergeCell ref="AP186:AW186"/>
    <mergeCell ref="AX186:BE186"/>
    <mergeCell ref="X196:AM196"/>
    <mergeCell ref="AN196:AV196"/>
    <mergeCell ref="X197:AA198"/>
    <mergeCell ref="AB197:AE198"/>
    <mergeCell ref="AF197:AI197"/>
    <mergeCell ref="AJ197:AM197"/>
    <mergeCell ref="AN197:AP198"/>
    <mergeCell ref="AQ197:AS198"/>
    <mergeCell ref="AT197:AV198"/>
    <mergeCell ref="P198:S198"/>
    <mergeCell ref="AF198:AI198"/>
    <mergeCell ref="AJ198:AM198"/>
    <mergeCell ref="AQ199:AR199"/>
    <mergeCell ref="B200:C200"/>
    <mergeCell ref="D200:G200"/>
    <mergeCell ref="H200:K200"/>
    <mergeCell ref="L200:O200"/>
    <mergeCell ref="P200:S200"/>
    <mergeCell ref="T200:W200"/>
    <mergeCell ref="B195:C198"/>
    <mergeCell ref="D195:G198"/>
    <mergeCell ref="H195:S195"/>
    <mergeCell ref="T195:AM195"/>
    <mergeCell ref="AN195:AV195"/>
    <mergeCell ref="X200:AA200"/>
    <mergeCell ref="AB200:AE200"/>
    <mergeCell ref="AF200:AI200"/>
    <mergeCell ref="AJ200:AM200"/>
    <mergeCell ref="B201:C201"/>
    <mergeCell ref="D201:G201"/>
    <mergeCell ref="H201:K201"/>
    <mergeCell ref="L201:O201"/>
    <mergeCell ref="P201:S201"/>
    <mergeCell ref="T201:W201"/>
    <mergeCell ref="X201:AA201"/>
    <mergeCell ref="AB201:AE201"/>
    <mergeCell ref="AF201:AI201"/>
    <mergeCell ref="AJ201:AM201"/>
    <mergeCell ref="B202:C202"/>
    <mergeCell ref="D202:G202"/>
    <mergeCell ref="H202:K202"/>
    <mergeCell ref="L202:O202"/>
    <mergeCell ref="P202:S202"/>
    <mergeCell ref="T202:W202"/>
    <mergeCell ref="X202:AA202"/>
    <mergeCell ref="AB202:AE202"/>
    <mergeCell ref="AF202:AI202"/>
    <mergeCell ref="AJ202:AM202"/>
    <mergeCell ref="B203:C203"/>
    <mergeCell ref="D203:G203"/>
    <mergeCell ref="H203:K203"/>
    <mergeCell ref="L203:O203"/>
    <mergeCell ref="P203:S203"/>
    <mergeCell ref="T203:W203"/>
    <mergeCell ref="X203:AA203"/>
    <mergeCell ref="AB203:AE203"/>
    <mergeCell ref="AF203:AI203"/>
    <mergeCell ref="AJ203:AM203"/>
    <mergeCell ref="B204:C204"/>
    <mergeCell ref="D204:G204"/>
    <mergeCell ref="H204:K204"/>
    <mergeCell ref="L204:O204"/>
    <mergeCell ref="P204:S204"/>
    <mergeCell ref="T204:W204"/>
    <mergeCell ref="X204:AA204"/>
    <mergeCell ref="AB204:AE204"/>
    <mergeCell ref="AF204:AI204"/>
    <mergeCell ref="AJ204:AM204"/>
    <mergeCell ref="B205:C205"/>
    <mergeCell ref="D205:G205"/>
    <mergeCell ref="H205:K205"/>
    <mergeCell ref="L205:O205"/>
    <mergeCell ref="P205:S205"/>
    <mergeCell ref="T205:W205"/>
    <mergeCell ref="X205:AA205"/>
    <mergeCell ref="AB205:AE205"/>
    <mergeCell ref="AF205:AI205"/>
    <mergeCell ref="AJ205:AM205"/>
    <mergeCell ref="B206:C206"/>
    <mergeCell ref="D206:G206"/>
    <mergeCell ref="H206:K206"/>
    <mergeCell ref="L206:O206"/>
    <mergeCell ref="P206:S206"/>
    <mergeCell ref="T206:W206"/>
    <mergeCell ref="X206:AA206"/>
    <mergeCell ref="AB206:AE206"/>
    <mergeCell ref="AF206:AI206"/>
    <mergeCell ref="AJ206:AM206"/>
    <mergeCell ref="B207:C207"/>
    <mergeCell ref="D207:G207"/>
    <mergeCell ref="H207:K207"/>
    <mergeCell ref="L207:O207"/>
    <mergeCell ref="P207:S207"/>
    <mergeCell ref="T207:W207"/>
    <mergeCell ref="X207:AA207"/>
    <mergeCell ref="AB207:AE207"/>
    <mergeCell ref="AF207:AI207"/>
    <mergeCell ref="AJ207:AM207"/>
    <mergeCell ref="B208:C208"/>
    <mergeCell ref="D208:G208"/>
    <mergeCell ref="H208:K208"/>
    <mergeCell ref="L208:O208"/>
    <mergeCell ref="P208:S208"/>
    <mergeCell ref="T208:W208"/>
    <mergeCell ref="X208:AA208"/>
    <mergeCell ref="AB208:AE208"/>
    <mergeCell ref="AF208:AI208"/>
    <mergeCell ref="AJ208:AM208"/>
    <mergeCell ref="B209:C209"/>
    <mergeCell ref="D209:G209"/>
    <mergeCell ref="H209:K209"/>
    <mergeCell ref="L209:O209"/>
    <mergeCell ref="P209:S209"/>
    <mergeCell ref="T209:W209"/>
    <mergeCell ref="B211:C211"/>
    <mergeCell ref="E211:BC211"/>
    <mergeCell ref="X209:AA209"/>
    <mergeCell ref="AB209:AE209"/>
    <mergeCell ref="AF209:AI209"/>
    <mergeCell ref="AJ209:AM209"/>
    <mergeCell ref="B210:G210"/>
    <mergeCell ref="H210:K210"/>
    <mergeCell ref="L210:O210"/>
    <mergeCell ref="T210:W210"/>
    <mergeCell ref="X210:AA210"/>
    <mergeCell ref="AB210:AE210"/>
    <mergeCell ref="BC215:BF217"/>
    <mergeCell ref="H216:L217"/>
    <mergeCell ref="M216:V216"/>
    <mergeCell ref="W216:Z217"/>
    <mergeCell ref="AA216:AD217"/>
    <mergeCell ref="AE216:AH217"/>
    <mergeCell ref="AI216:AL217"/>
    <mergeCell ref="AM216:AP217"/>
    <mergeCell ref="AF210:AI210"/>
    <mergeCell ref="AJ210:AM210"/>
    <mergeCell ref="AN210:AP210"/>
    <mergeCell ref="AQ210:AS210"/>
    <mergeCell ref="AT210:AV210"/>
    <mergeCell ref="M217:Q217"/>
    <mergeCell ref="R217:V217"/>
    <mergeCell ref="H219:L219"/>
    <mergeCell ref="M219:Q219"/>
    <mergeCell ref="R219:V219"/>
    <mergeCell ref="W219:Z219"/>
    <mergeCell ref="AA219:AD219"/>
    <mergeCell ref="H215:V215"/>
    <mergeCell ref="W215:BB215"/>
    <mergeCell ref="AE219:AH219"/>
    <mergeCell ref="AI219:AL219"/>
    <mergeCell ref="AM219:AP219"/>
    <mergeCell ref="AQ219:AT219"/>
    <mergeCell ref="AU219:AX219"/>
    <mergeCell ref="AY219:BB219"/>
    <mergeCell ref="AQ216:AT217"/>
    <mergeCell ref="AU216:AX217"/>
    <mergeCell ref="AY216:BB217"/>
    <mergeCell ref="H221:L221"/>
    <mergeCell ref="M221:Q221"/>
    <mergeCell ref="R221:V221"/>
    <mergeCell ref="W221:Z221"/>
    <mergeCell ref="AA221:AD221"/>
    <mergeCell ref="H220:L220"/>
    <mergeCell ref="M220:Q220"/>
    <mergeCell ref="R220:V220"/>
    <mergeCell ref="W220:Z220"/>
    <mergeCell ref="AA220:AD220"/>
    <mergeCell ref="AE221:AH221"/>
    <mergeCell ref="AI221:AL221"/>
    <mergeCell ref="AM221:AP221"/>
    <mergeCell ref="AQ221:AT221"/>
    <mergeCell ref="AU221:AX221"/>
    <mergeCell ref="AY221:BB221"/>
    <mergeCell ref="AI220:AL220"/>
    <mergeCell ref="AM220:AP220"/>
    <mergeCell ref="AQ220:AT220"/>
    <mergeCell ref="AU220:AX220"/>
    <mergeCell ref="AY220:BB220"/>
    <mergeCell ref="AE220:AH220"/>
    <mergeCell ref="H223:L223"/>
    <mergeCell ref="M223:Q223"/>
    <mergeCell ref="R223:V223"/>
    <mergeCell ref="W223:Z223"/>
    <mergeCell ref="AA223:AD223"/>
    <mergeCell ref="H222:L222"/>
    <mergeCell ref="M222:Q222"/>
    <mergeCell ref="R222:V222"/>
    <mergeCell ref="W222:Z222"/>
    <mergeCell ref="AA222:AD222"/>
    <mergeCell ref="AE223:AH223"/>
    <mergeCell ref="AI223:AL223"/>
    <mergeCell ref="AM223:AP223"/>
    <mergeCell ref="AQ223:AT223"/>
    <mergeCell ref="AU223:AX223"/>
    <mergeCell ref="AY223:BB223"/>
    <mergeCell ref="AI222:AL222"/>
    <mergeCell ref="AM222:AP222"/>
    <mergeCell ref="AQ222:AT222"/>
    <mergeCell ref="AU222:AX222"/>
    <mergeCell ref="AY222:BB222"/>
    <mergeCell ref="AE222:AH222"/>
    <mergeCell ref="H225:L225"/>
    <mergeCell ref="M225:Q225"/>
    <mergeCell ref="R225:V225"/>
    <mergeCell ref="W225:Z225"/>
    <mergeCell ref="AA225:AD225"/>
    <mergeCell ref="H224:L224"/>
    <mergeCell ref="M224:Q224"/>
    <mergeCell ref="R224:V224"/>
    <mergeCell ref="W224:Z224"/>
    <mergeCell ref="AA224:AD224"/>
    <mergeCell ref="AE225:AH225"/>
    <mergeCell ref="AI225:AL225"/>
    <mergeCell ref="AM225:AP225"/>
    <mergeCell ref="AQ225:AT225"/>
    <mergeCell ref="AU225:AX225"/>
    <mergeCell ref="AY225:BB225"/>
    <mergeCell ref="AI224:AL224"/>
    <mergeCell ref="AM224:AP224"/>
    <mergeCell ref="AQ224:AT224"/>
    <mergeCell ref="AU224:AX224"/>
    <mergeCell ref="AY224:BB224"/>
    <mergeCell ref="AE224:AH224"/>
    <mergeCell ref="H227:L227"/>
    <mergeCell ref="M227:Q227"/>
    <mergeCell ref="R227:V227"/>
    <mergeCell ref="W227:Z227"/>
    <mergeCell ref="AA227:AD227"/>
    <mergeCell ref="H226:L226"/>
    <mergeCell ref="M226:Q226"/>
    <mergeCell ref="R226:V226"/>
    <mergeCell ref="W226:Z226"/>
    <mergeCell ref="AA226:AD226"/>
    <mergeCell ref="AE227:AH227"/>
    <mergeCell ref="AI227:AL227"/>
    <mergeCell ref="AM227:AP227"/>
    <mergeCell ref="AQ227:AT227"/>
    <mergeCell ref="AU227:AX227"/>
    <mergeCell ref="AY227:BB227"/>
    <mergeCell ref="AI226:AL226"/>
    <mergeCell ref="AM226:AP226"/>
    <mergeCell ref="AQ226:AT226"/>
    <mergeCell ref="AU226:AX226"/>
    <mergeCell ref="AY226:BB226"/>
    <mergeCell ref="AE226:AH226"/>
    <mergeCell ref="AI228:AL228"/>
    <mergeCell ref="AM228:AP228"/>
    <mergeCell ref="AQ228:AT228"/>
    <mergeCell ref="AU228:AX228"/>
    <mergeCell ref="AY228:BB228"/>
    <mergeCell ref="B229:C229"/>
    <mergeCell ref="H228:L228"/>
    <mergeCell ref="M228:Q228"/>
    <mergeCell ref="R228:V228"/>
    <mergeCell ref="W228:Z228"/>
    <mergeCell ref="AA228:AD228"/>
    <mergeCell ref="AE228:AH228"/>
  </mergeCells>
  <phoneticPr fontId="3"/>
  <printOptions horizontalCentered="1"/>
  <pageMargins left="0.62992125984251968" right="0.35433070866141736" top="0.59055118110236227" bottom="0.39370078740157483" header="0.51181102362204722" footer="0.31496062992125984"/>
  <pageSetup paperSize="9" scale="93" firstPageNumber="0" orientation="landscape" useFirstPageNumber="1" r:id="rId1"/>
  <headerFooter differentFirst="1" alignWithMargins="0">
    <oddFooter>&amp;C&amp;P</oddFooter>
  </headerFooter>
  <rowBreaks count="6" manualBreakCount="6">
    <brk id="43" max="16383" man="1"/>
    <brk id="83" max="16383" man="1"/>
    <brk id="108" max="16383" man="1"/>
    <brk id="135" max="16383" man="1"/>
    <brk id="156" max="16383" man="1"/>
    <brk id="1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別添３-2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2019-03-27T06:37:32Z</dcterms:created>
  <dcterms:modified xsi:type="dcterms:W3CDTF">2023-04-14T00:12:37Z</dcterms:modified>
</cp:coreProperties>
</file>